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315"/>
  <workbookPr autoCompressPictures="0"/>
  <mc:AlternateContent xmlns:mc="http://schemas.openxmlformats.org/markup-compatibility/2006">
    <mc:Choice Requires="x15">
      <x15ac:absPath xmlns:x15ac="http://schemas.microsoft.com/office/spreadsheetml/2010/11/ac" url="https://bwbconsulting-my.sharepoint.com/personal/paul_collins_bwbconsulting_com/Documents/z_Personal/SuttonSC/DNJSL/2025/"/>
    </mc:Choice>
  </mc:AlternateContent>
  <xr:revisionPtr revIDLastSave="12" documentId="8_{51826FD0-7C42-6844-B3B1-ACCD777BFD0A}" xr6:coauthVersionLast="47" xr6:coauthVersionMax="47" xr10:uidLastSave="{2B4636AA-D373-7C4F-99CF-3DE21F65932F}"/>
  <bookViews>
    <workbookView xWindow="-75620" yWindow="-5060" windowWidth="36900" windowHeight="20160" xr2:uid="{F33571B6-E0D9-4940-B98D-B669A733E0D0}"/>
  </bookViews>
  <sheets>
    <sheet name="Derby and Notts Entry Sheet" sheetId="1" r:id="rId1"/>
  </sheets>
  <definedNames>
    <definedName name="_xlnm._FilterDatabase" localSheetId="0" hidden="1">'Derby and Notts Entry Sheet'!$A$2:$K$83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N54" i="1" l="1"/>
  <c r="O54" i="1"/>
  <c r="M24" i="1"/>
  <c r="N24" i="1"/>
  <c r="O24" i="1"/>
  <c r="P24" i="1"/>
  <c r="M25" i="1"/>
  <c r="N25" i="1"/>
  <c r="O25" i="1"/>
  <c r="P25" i="1"/>
  <c r="M26" i="1"/>
  <c r="N26" i="1"/>
  <c r="O26" i="1"/>
  <c r="P26" i="1"/>
  <c r="M27" i="1"/>
  <c r="N27" i="1"/>
  <c r="O27" i="1"/>
  <c r="P27" i="1"/>
  <c r="M28" i="1"/>
  <c r="N28" i="1"/>
  <c r="O28" i="1"/>
  <c r="P28" i="1"/>
  <c r="M29" i="1"/>
  <c r="N29" i="1"/>
  <c r="O29" i="1"/>
  <c r="P29" i="1"/>
  <c r="M30" i="1"/>
  <c r="N30" i="1"/>
  <c r="O30" i="1"/>
  <c r="P30" i="1"/>
  <c r="M31" i="1"/>
  <c r="N31" i="1"/>
  <c r="O31" i="1"/>
  <c r="P31" i="1"/>
  <c r="M32" i="1"/>
  <c r="N32" i="1"/>
  <c r="O32" i="1"/>
  <c r="P32" i="1"/>
  <c r="M33" i="1"/>
  <c r="N33" i="1"/>
  <c r="L33" i="1" s="1"/>
  <c r="O33" i="1"/>
  <c r="P33" i="1"/>
  <c r="M34" i="1"/>
  <c r="N34" i="1"/>
  <c r="O34" i="1"/>
  <c r="P34" i="1"/>
  <c r="M35" i="1"/>
  <c r="N35" i="1"/>
  <c r="L35" i="1" s="1"/>
  <c r="O35" i="1"/>
  <c r="P35" i="1"/>
  <c r="M36" i="1"/>
  <c r="N36" i="1"/>
  <c r="O36" i="1"/>
  <c r="P36" i="1"/>
  <c r="M37" i="1"/>
  <c r="N37" i="1"/>
  <c r="L37" i="1" s="1"/>
  <c r="O37" i="1"/>
  <c r="P37" i="1"/>
  <c r="M38" i="1"/>
  <c r="N38" i="1"/>
  <c r="O38" i="1"/>
  <c r="P38" i="1"/>
  <c r="M39" i="1"/>
  <c r="N39" i="1"/>
  <c r="O39" i="1"/>
  <c r="P39" i="1"/>
  <c r="M40" i="1"/>
  <c r="N40" i="1"/>
  <c r="O40" i="1"/>
  <c r="P40" i="1"/>
  <c r="M41" i="1"/>
  <c r="N41" i="1"/>
  <c r="O41" i="1"/>
  <c r="P41" i="1"/>
  <c r="M42" i="1"/>
  <c r="N42" i="1"/>
  <c r="O42" i="1"/>
  <c r="P42" i="1"/>
  <c r="M43" i="1"/>
  <c r="N43" i="1"/>
  <c r="O43" i="1"/>
  <c r="P43" i="1"/>
  <c r="M44" i="1"/>
  <c r="N44" i="1"/>
  <c r="O44" i="1"/>
  <c r="P44" i="1"/>
  <c r="M45" i="1"/>
  <c r="N45" i="1"/>
  <c r="O45" i="1"/>
  <c r="P45" i="1"/>
  <c r="M46" i="1"/>
  <c r="N46" i="1"/>
  <c r="O46" i="1"/>
  <c r="P46" i="1"/>
  <c r="M47" i="1"/>
  <c r="N47" i="1"/>
  <c r="O47" i="1"/>
  <c r="P47" i="1"/>
  <c r="M48" i="1"/>
  <c r="N48" i="1"/>
  <c r="O48" i="1"/>
  <c r="P48" i="1"/>
  <c r="M49" i="1"/>
  <c r="N49" i="1"/>
  <c r="O49" i="1"/>
  <c r="P49" i="1"/>
  <c r="M50" i="1"/>
  <c r="N50" i="1"/>
  <c r="O50" i="1"/>
  <c r="P50" i="1"/>
  <c r="M51" i="1"/>
  <c r="N51" i="1"/>
  <c r="O51" i="1"/>
  <c r="P51" i="1"/>
  <c r="M52" i="1"/>
  <c r="N52" i="1"/>
  <c r="O52" i="1"/>
  <c r="P52" i="1"/>
  <c r="M53" i="1"/>
  <c r="N53" i="1"/>
  <c r="O53" i="1"/>
  <c r="P53" i="1"/>
  <c r="M54" i="1"/>
  <c r="P54" i="1"/>
  <c r="P23" i="1"/>
  <c r="O23" i="1"/>
  <c r="N23" i="1"/>
  <c r="M23" i="1"/>
  <c r="K5" i="1"/>
  <c r="K6" i="1"/>
  <c r="K7" i="1"/>
  <c r="K79" i="1"/>
  <c r="K80" i="1"/>
  <c r="K81" i="1"/>
  <c r="K82" i="1"/>
  <c r="K83" i="1"/>
  <c r="K61" i="1"/>
  <c r="K62" i="1"/>
  <c r="K63" i="1"/>
  <c r="K64" i="1"/>
  <c r="K66" i="1"/>
  <c r="K67" i="1"/>
  <c r="K68" i="1"/>
  <c r="K69" i="1"/>
  <c r="K71" i="1"/>
  <c r="K72" i="1"/>
  <c r="K73" i="1"/>
  <c r="K74" i="1"/>
  <c r="K76" i="1"/>
  <c r="K77" i="1"/>
  <c r="K78" i="1"/>
  <c r="K56" i="1"/>
  <c r="K57" i="1"/>
  <c r="K58" i="1"/>
  <c r="K59" i="1"/>
  <c r="K23" i="1"/>
  <c r="K24" i="1"/>
  <c r="K25" i="1"/>
  <c r="K26" i="1"/>
  <c r="K27" i="1"/>
  <c r="K28" i="1"/>
  <c r="K29" i="1"/>
  <c r="K30" i="1"/>
  <c r="K31" i="1"/>
  <c r="K32" i="1"/>
  <c r="K33" i="1"/>
  <c r="K34" i="1"/>
  <c r="K35" i="1"/>
  <c r="K36" i="1"/>
  <c r="K37" i="1"/>
  <c r="K38" i="1"/>
  <c r="K39" i="1"/>
  <c r="K40" i="1"/>
  <c r="K41" i="1"/>
  <c r="K42" i="1"/>
  <c r="K43" i="1"/>
  <c r="K44" i="1"/>
  <c r="K45" i="1"/>
  <c r="K46" i="1"/>
  <c r="K47" i="1"/>
  <c r="K48" i="1"/>
  <c r="K49" i="1"/>
  <c r="K50" i="1"/>
  <c r="K51" i="1"/>
  <c r="K52" i="1"/>
  <c r="K53" i="1"/>
  <c r="K54" i="1"/>
  <c r="K9" i="1"/>
  <c r="K10" i="1"/>
  <c r="K11" i="1"/>
  <c r="K12" i="1"/>
  <c r="K14" i="1"/>
  <c r="K15" i="1"/>
  <c r="K16" i="1"/>
  <c r="K17" i="1"/>
  <c r="K19" i="1"/>
  <c r="K20" i="1"/>
  <c r="K21" i="1"/>
  <c r="K22" i="1"/>
  <c r="K4" i="1"/>
  <c r="L44" i="1" l="1"/>
  <c r="L42" i="1"/>
  <c r="L40" i="1"/>
  <c r="L38" i="1"/>
  <c r="L36" i="1"/>
  <c r="L34" i="1"/>
  <c r="L32" i="1"/>
  <c r="L30" i="1"/>
  <c r="L28" i="1"/>
  <c r="L26" i="1"/>
  <c r="L41" i="1"/>
  <c r="L39" i="1"/>
  <c r="L31" i="1"/>
  <c r="L29" i="1"/>
  <c r="L27" i="1"/>
  <c r="L25" i="1"/>
  <c r="L52" i="1"/>
  <c r="L50" i="1"/>
  <c r="L48" i="1"/>
  <c r="L46" i="1"/>
  <c r="L24" i="1"/>
  <c r="L53" i="1"/>
  <c r="L51" i="1"/>
  <c r="L49" i="1"/>
  <c r="L47" i="1"/>
  <c r="L43" i="1"/>
  <c r="L45" i="1"/>
  <c r="L54" i="1"/>
  <c r="L23" i="1"/>
</calcChain>
</file>

<file path=xl/sharedStrings.xml><?xml version="1.0" encoding="utf-8"?>
<sst xmlns="http://schemas.openxmlformats.org/spreadsheetml/2006/main" count="230" uniqueCount="42">
  <si>
    <t>Swimmer 8</t>
  </si>
  <si>
    <t>Swimmer 7</t>
  </si>
  <si>
    <t>Swimmer 6</t>
  </si>
  <si>
    <t>Swimmer 5</t>
  </si>
  <si>
    <t>Swimmer 4</t>
  </si>
  <si>
    <t>Swimmer 3</t>
  </si>
  <si>
    <t>Swimmer 2</t>
  </si>
  <si>
    <t>Swimmer 1</t>
  </si>
  <si>
    <t>Relay</t>
  </si>
  <si>
    <t>Cannon Relay</t>
  </si>
  <si>
    <t>8 x 25m</t>
  </si>
  <si>
    <t>Mixed</t>
  </si>
  <si>
    <t>Freestyle</t>
  </si>
  <si>
    <t>50m</t>
  </si>
  <si>
    <t>11/u</t>
  </si>
  <si>
    <t>Backstroke</t>
  </si>
  <si>
    <t>10 yrs</t>
  </si>
  <si>
    <t>Medley Relay</t>
  </si>
  <si>
    <t>4 x 25m</t>
  </si>
  <si>
    <t>9 yrs</t>
  </si>
  <si>
    <t>12/u</t>
  </si>
  <si>
    <t>Breaststroke</t>
  </si>
  <si>
    <t>Freestyle Relay</t>
  </si>
  <si>
    <t>25m</t>
  </si>
  <si>
    <t>Butterfly</t>
  </si>
  <si>
    <t>10/u</t>
  </si>
  <si>
    <t>Age</t>
  </si>
  <si>
    <t>Event</t>
  </si>
  <si>
    <t>Total Number of Indiviual Events</t>
  </si>
  <si>
    <t>Team Name:</t>
  </si>
  <si>
    <t>11 yrs</t>
  </si>
  <si>
    <t>12 yrs</t>
  </si>
  <si>
    <t xml:space="preserve">50m </t>
  </si>
  <si>
    <t>Individual Swims by Age Group</t>
  </si>
  <si>
    <t>SE Number</t>
  </si>
  <si>
    <t>Date of Birth</t>
  </si>
  <si>
    <t>2 Open/Males and 2 Females (any order)</t>
  </si>
  <si>
    <t>Open/Male</t>
  </si>
  <si>
    <t>Female</t>
  </si>
  <si>
    <t>1 Open/Male and 1 Female from each age group with the youngest Open/Male swimming first</t>
  </si>
  <si>
    <t>Forename</t>
  </si>
  <si>
    <t>Surname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</si>
</sst>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0"/>
      <name val="Arial"/>
      <family val="2"/>
    </font>
    <font>
      <sz val="10"/>
      <name val="Arial"/>
      <family val="2"/>
    </font>
    <font>
      <b/>
      <sz val="10"/>
      <name val="Arial"/>
      <family val="2"/>
    </font>
    <font>
      <b/>
      <sz val="14"/>
      <name val="Arial"/>
      <family val="2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4.9989318521683403E-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/>
      <diagonal/>
    </border>
  </borders>
  <cellStyleXfs count="3">
    <xf numFmtId="0" fontId="0" fillId="0" borderId="0"/>
    <xf numFmtId="0" fontId="1" fillId="0" borderId="0"/>
    <xf numFmtId="0" fontId="4" fillId="0" borderId="0"/>
  </cellStyleXfs>
  <cellXfs count="56">
    <xf numFmtId="0" fontId="0" fillId="0" borderId="0" xfId="0"/>
    <xf numFmtId="14" fontId="0" fillId="0" borderId="0" xfId="0" applyNumberFormat="1"/>
    <xf numFmtId="0" fontId="0" fillId="0" borderId="1" xfId="0" applyBorder="1"/>
    <xf numFmtId="14" fontId="1" fillId="0" borderId="0" xfId="1" applyNumberFormat="1" applyProtection="1">
      <protection locked="0"/>
    </xf>
    <xf numFmtId="0" fontId="1" fillId="2" borderId="2" xfId="0" applyFont="1" applyFill="1" applyBorder="1" applyAlignment="1">
      <alignment horizontal="right"/>
    </xf>
    <xf numFmtId="0" fontId="0" fillId="2" borderId="3" xfId="0" applyFill="1" applyBorder="1"/>
    <xf numFmtId="0" fontId="0" fillId="2" borderId="4" xfId="0" applyFill="1" applyBorder="1"/>
    <xf numFmtId="0" fontId="1" fillId="2" borderId="5" xfId="0" applyFont="1" applyFill="1" applyBorder="1" applyAlignment="1">
      <alignment horizontal="right"/>
    </xf>
    <xf numFmtId="0" fontId="0" fillId="2" borderId="6" xfId="0" applyFill="1" applyBorder="1"/>
    <xf numFmtId="0" fontId="1" fillId="2" borderId="6" xfId="0" applyFont="1" applyFill="1" applyBorder="1"/>
    <xf numFmtId="0" fontId="1" fillId="0" borderId="0" xfId="1" applyAlignment="1">
      <alignment horizontal="center"/>
    </xf>
    <xf numFmtId="0" fontId="1" fillId="2" borderId="7" xfId="0" applyFont="1" applyFill="1" applyBorder="1"/>
    <xf numFmtId="0" fontId="1" fillId="2" borderId="8" xfId="0" applyFont="1" applyFill="1" applyBorder="1"/>
    <xf numFmtId="0" fontId="1" fillId="2" borderId="9" xfId="0" applyFont="1" applyFill="1" applyBorder="1"/>
    <xf numFmtId="0" fontId="1" fillId="2" borderId="10" xfId="0" applyFont="1" applyFill="1" applyBorder="1"/>
    <xf numFmtId="0" fontId="1" fillId="2" borderId="11" xfId="0" applyFont="1" applyFill="1" applyBorder="1"/>
    <xf numFmtId="0" fontId="1" fillId="0" borderId="0" xfId="0" applyFont="1" applyAlignment="1">
      <alignment horizontal="center"/>
    </xf>
    <xf numFmtId="14" fontId="0" fillId="0" borderId="0" xfId="0" applyNumberFormat="1" applyAlignment="1">
      <alignment horizontal="center"/>
    </xf>
    <xf numFmtId="14" fontId="0" fillId="0" borderId="1" xfId="0" applyNumberFormat="1" applyBorder="1"/>
    <xf numFmtId="0" fontId="0" fillId="0" borderId="0" xfId="0" applyAlignment="1" applyProtection="1">
      <alignment horizontal="left"/>
      <protection locked="0"/>
    </xf>
    <xf numFmtId="0" fontId="0" fillId="0" borderId="11" xfId="0" applyBorder="1"/>
    <xf numFmtId="0" fontId="0" fillId="0" borderId="12" xfId="0" applyBorder="1"/>
    <xf numFmtId="0" fontId="0" fillId="0" borderId="4" xfId="0" applyBorder="1" applyAlignment="1">
      <alignment horizontal="center" vertical="center"/>
    </xf>
    <xf numFmtId="0" fontId="0" fillId="3" borderId="9" xfId="0" applyFill="1" applyBorder="1"/>
    <xf numFmtId="0" fontId="0" fillId="3" borderId="8" xfId="0" applyFill="1" applyBorder="1"/>
    <xf numFmtId="0" fontId="0" fillId="3" borderId="7" xfId="0" applyFill="1" applyBorder="1"/>
    <xf numFmtId="0" fontId="0" fillId="3" borderId="6" xfId="0" applyFill="1" applyBorder="1"/>
    <xf numFmtId="0" fontId="0" fillId="3" borderId="0" xfId="0" applyFill="1"/>
    <xf numFmtId="0" fontId="0" fillId="3" borderId="5" xfId="0" applyFill="1" applyBorder="1"/>
    <xf numFmtId="0" fontId="0" fillId="3" borderId="4" xfId="0" applyFill="1" applyBorder="1"/>
    <xf numFmtId="0" fontId="0" fillId="3" borderId="3" xfId="0" applyFill="1" applyBorder="1"/>
    <xf numFmtId="0" fontId="0" fillId="3" borderId="2" xfId="0" applyFill="1" applyBorder="1"/>
    <xf numFmtId="0" fontId="0" fillId="0" borderId="13" xfId="0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0" fillId="0" borderId="1" xfId="0" applyBorder="1" applyProtection="1">
      <protection locked="0"/>
    </xf>
    <xf numFmtId="14" fontId="0" fillId="0" borderId="1" xfId="0" applyNumberFormat="1" applyBorder="1" applyProtection="1">
      <protection locked="0"/>
    </xf>
    <xf numFmtId="0" fontId="1" fillId="0" borderId="1" xfId="0" applyFont="1" applyBorder="1" applyProtection="1">
      <protection locked="0"/>
    </xf>
    <xf numFmtId="0" fontId="0" fillId="0" borderId="1" xfId="0" applyBorder="1" applyAlignment="1" applyProtection="1">
      <alignment horizontal="right"/>
      <protection locked="0"/>
    </xf>
    <xf numFmtId="0" fontId="1" fillId="2" borderId="0" xfId="0" applyFont="1" applyFill="1"/>
    <xf numFmtId="0" fontId="1" fillId="0" borderId="8" xfId="0" applyFont="1" applyBorder="1"/>
    <xf numFmtId="0" fontId="1" fillId="0" borderId="8" xfId="0" applyFont="1" applyBorder="1" applyAlignment="1">
      <alignment horizontal="left"/>
    </xf>
    <xf numFmtId="14" fontId="2" fillId="0" borderId="1" xfId="0" applyNumberFormat="1" applyFont="1" applyBorder="1" applyAlignment="1">
      <alignment horizontal="center"/>
    </xf>
    <xf numFmtId="0" fontId="0" fillId="0" borderId="1" xfId="0" applyBorder="1" applyAlignment="1">
      <alignment horizontal="center"/>
    </xf>
    <xf numFmtId="0" fontId="3" fillId="0" borderId="3" xfId="0" applyFont="1" applyBorder="1" applyAlignment="1">
      <alignment horizontal="right"/>
    </xf>
    <xf numFmtId="0" fontId="2" fillId="2" borderId="0" xfId="0" applyFont="1" applyFill="1" applyAlignment="1">
      <alignment horizontal="center" wrapText="1"/>
    </xf>
    <xf numFmtId="0" fontId="2" fillId="0" borderId="11" xfId="0" applyFont="1" applyBorder="1" applyAlignment="1">
      <alignment horizontal="center"/>
    </xf>
    <xf numFmtId="0" fontId="2" fillId="0" borderId="10" xfId="0" applyFont="1" applyBorder="1" applyAlignment="1">
      <alignment horizontal="center"/>
    </xf>
    <xf numFmtId="0" fontId="2" fillId="0" borderId="15" xfId="0" applyFont="1" applyBorder="1" applyAlignment="1">
      <alignment horizontal="center"/>
    </xf>
    <xf numFmtId="0" fontId="3" fillId="0" borderId="0" xfId="0" applyFont="1" applyAlignment="1">
      <alignment horizontal="center"/>
    </xf>
    <xf numFmtId="0" fontId="3" fillId="0" borderId="16" xfId="0" applyFont="1" applyBorder="1" applyAlignment="1">
      <alignment horizontal="center"/>
    </xf>
    <xf numFmtId="0" fontId="2" fillId="2" borderId="0" xfId="0" applyFont="1" applyFill="1" applyAlignment="1">
      <alignment horizontal="center" vertical="center" wrapText="1"/>
    </xf>
    <xf numFmtId="0" fontId="2" fillId="2" borderId="13" xfId="0" applyFont="1" applyFill="1" applyBorder="1" applyAlignment="1">
      <alignment horizontal="center" vertical="center" wrapText="1"/>
    </xf>
    <xf numFmtId="0" fontId="2" fillId="2" borderId="14" xfId="0" applyFont="1" applyFill="1" applyBorder="1" applyAlignment="1">
      <alignment horizontal="center" vertical="center" wrapText="1"/>
    </xf>
    <xf numFmtId="0" fontId="2" fillId="2" borderId="11" xfId="0" applyFont="1" applyFill="1" applyBorder="1" applyAlignment="1">
      <alignment horizontal="center"/>
    </xf>
    <xf numFmtId="0" fontId="2" fillId="2" borderId="10" xfId="0" applyFont="1" applyFill="1" applyBorder="1" applyAlignment="1">
      <alignment horizontal="center"/>
    </xf>
    <xf numFmtId="0" fontId="2" fillId="2" borderId="15" xfId="0" applyFont="1" applyFill="1" applyBorder="1" applyAlignment="1">
      <alignment horizontal="center"/>
    </xf>
  </cellXfs>
  <cellStyles count="3">
    <cellStyle name="Normal" xfId="0" builtinId="0"/>
    <cellStyle name="Normal 2" xfId="1" xr:uid="{497EDB2E-C017-014F-AEC8-CF5BB5DC538E}"/>
    <cellStyle name="Normal 3" xfId="2" xr:uid="{FC03D965-2AB0-A248-B232-2F48834ECB26}"/>
  </cellStyles>
  <dxfs count="4">
    <dxf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theme="0"/>
      </font>
    </dxf>
  </dxf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246E66B-B705-F144-B7F8-2CA4D6BE0C7C}">
  <dimension ref="A1:P83"/>
  <sheetViews>
    <sheetView tabSelected="1" workbookViewId="0">
      <pane ySplit="2" topLeftCell="A3" activePane="bottomLeft" state="frozen"/>
      <selection pane="bottomLeft" activeCell="A23" sqref="A23"/>
    </sheetView>
  </sheetViews>
  <sheetFormatPr baseColWidth="10" defaultColWidth="8.83203125" defaultRowHeight="13" x14ac:dyDescent="0.15"/>
  <cols>
    <col min="1" max="1" width="3" bestFit="1" customWidth="1"/>
    <col min="2" max="2" width="10" bestFit="1" customWidth="1"/>
    <col min="3" max="3" width="6.1640625" bestFit="1" customWidth="1"/>
    <col min="4" max="4" width="7.6640625" bestFit="1" customWidth="1"/>
    <col min="5" max="5" width="14.1640625" bestFit="1" customWidth="1"/>
    <col min="6" max="7" width="24.6640625" customWidth="1"/>
    <col min="8" max="8" width="12.33203125" style="1" customWidth="1"/>
    <col min="9" max="9" width="14.33203125" customWidth="1"/>
    <col min="10" max="10" width="7.1640625" style="1" customWidth="1"/>
    <col min="11" max="11" width="10.1640625" bestFit="1" customWidth="1"/>
    <col min="12" max="12" width="15.5" customWidth="1"/>
  </cols>
  <sheetData>
    <row r="1" spans="1:16" ht="18.75" customHeight="1" x14ac:dyDescent="0.2">
      <c r="A1" s="43" t="s">
        <v>29</v>
      </c>
      <c r="B1" s="43"/>
      <c r="C1" s="43"/>
      <c r="D1" s="43"/>
      <c r="E1" s="43"/>
      <c r="F1" s="48"/>
      <c r="G1" s="48"/>
      <c r="H1" s="48"/>
      <c r="I1" s="49"/>
      <c r="J1" s="19"/>
      <c r="K1" s="18">
        <v>45815</v>
      </c>
      <c r="L1" s="51" t="s">
        <v>28</v>
      </c>
      <c r="M1" s="42" t="s">
        <v>33</v>
      </c>
      <c r="N1" s="42"/>
      <c r="O1" s="42"/>
      <c r="P1" s="42"/>
    </row>
    <row r="2" spans="1:16" x14ac:dyDescent="0.15">
      <c r="A2" s="53" t="s">
        <v>27</v>
      </c>
      <c r="B2" s="54"/>
      <c r="C2" s="54"/>
      <c r="D2" s="54"/>
      <c r="E2" s="55"/>
      <c r="F2" s="33" t="s">
        <v>40</v>
      </c>
      <c r="G2" s="33" t="s">
        <v>41</v>
      </c>
      <c r="H2" s="41" t="s">
        <v>35</v>
      </c>
      <c r="I2" s="41" t="s">
        <v>34</v>
      </c>
      <c r="J2" s="17"/>
      <c r="K2" s="33" t="s">
        <v>26</v>
      </c>
      <c r="L2" s="52"/>
      <c r="M2" s="32">
        <v>9</v>
      </c>
      <c r="N2" s="32">
        <v>10</v>
      </c>
      <c r="O2" s="32">
        <v>11</v>
      </c>
      <c r="P2" s="32">
        <v>12</v>
      </c>
    </row>
    <row r="3" spans="1:16" x14ac:dyDescent="0.15">
      <c r="A3" s="13">
        <v>1</v>
      </c>
      <c r="B3" s="12" t="s">
        <v>11</v>
      </c>
      <c r="C3" s="12" t="s">
        <v>20</v>
      </c>
      <c r="D3" s="12" t="s">
        <v>18</v>
      </c>
      <c r="E3" s="11" t="s">
        <v>17</v>
      </c>
      <c r="F3" s="12"/>
      <c r="G3" s="45" t="s">
        <v>8</v>
      </c>
      <c r="H3" s="46"/>
      <c r="I3" s="47"/>
      <c r="J3" s="16"/>
      <c r="K3" s="2"/>
      <c r="L3" s="23"/>
      <c r="M3" s="24"/>
      <c r="N3" s="24"/>
      <c r="O3" s="24"/>
      <c r="P3" s="25"/>
    </row>
    <row r="4" spans="1:16" x14ac:dyDescent="0.15">
      <c r="A4" s="9"/>
      <c r="B4" s="38"/>
      <c r="C4" s="38"/>
      <c r="D4" s="38"/>
      <c r="E4" s="7" t="s">
        <v>7</v>
      </c>
      <c r="F4" s="34"/>
      <c r="G4" s="34"/>
      <c r="H4" s="35"/>
      <c r="I4" s="37"/>
      <c r="J4" s="3"/>
      <c r="K4" s="20">
        <f>DATEDIF(H4,$K$1,"Y")</f>
        <v>125</v>
      </c>
      <c r="L4" s="26"/>
      <c r="M4" s="27"/>
      <c r="N4" s="27"/>
      <c r="O4" s="27"/>
      <c r="P4" s="28"/>
    </row>
    <row r="5" spans="1:16" x14ac:dyDescent="0.15">
      <c r="A5" s="9"/>
      <c r="B5" s="44" t="s">
        <v>36</v>
      </c>
      <c r="C5" s="44"/>
      <c r="D5" s="44"/>
      <c r="E5" s="7" t="s">
        <v>6</v>
      </c>
      <c r="F5" s="34"/>
      <c r="G5" s="34"/>
      <c r="H5" s="35"/>
      <c r="I5" s="37"/>
      <c r="J5" s="3"/>
      <c r="K5" s="20">
        <f>DATEDIF(H5,$K$1,"Y")</f>
        <v>125</v>
      </c>
      <c r="L5" s="26"/>
      <c r="M5" s="27"/>
      <c r="N5" s="27"/>
      <c r="O5" s="27"/>
      <c r="P5" s="28"/>
    </row>
    <row r="6" spans="1:16" x14ac:dyDescent="0.15">
      <c r="A6" s="9"/>
      <c r="B6" s="44"/>
      <c r="C6" s="44"/>
      <c r="D6" s="44"/>
      <c r="E6" s="7" t="s">
        <v>5</v>
      </c>
      <c r="F6" s="34"/>
      <c r="G6" s="34"/>
      <c r="H6" s="35"/>
      <c r="I6" s="37"/>
      <c r="J6" s="3"/>
      <c r="K6" s="20">
        <f>DATEDIF(H6,$K$1,"Y")</f>
        <v>125</v>
      </c>
      <c r="L6" s="26"/>
      <c r="M6" s="27"/>
      <c r="N6" s="27"/>
      <c r="O6" s="27"/>
      <c r="P6" s="28"/>
    </row>
    <row r="7" spans="1:16" x14ac:dyDescent="0.15">
      <c r="A7" s="9"/>
      <c r="B7" s="38"/>
      <c r="C7" s="38"/>
      <c r="D7" s="38"/>
      <c r="E7" s="7" t="s">
        <v>4</v>
      </c>
      <c r="F7" s="34"/>
      <c r="G7" s="34"/>
      <c r="H7" s="35"/>
      <c r="I7" s="37"/>
      <c r="J7" s="3"/>
      <c r="K7" s="20">
        <f>DATEDIF(H7,$K$1,"Y")</f>
        <v>125</v>
      </c>
      <c r="L7" s="26"/>
      <c r="M7" s="27"/>
      <c r="N7" s="27"/>
      <c r="O7" s="27"/>
      <c r="P7" s="28"/>
    </row>
    <row r="8" spans="1:16" x14ac:dyDescent="0.15">
      <c r="A8" s="13">
        <v>2</v>
      </c>
      <c r="B8" s="12" t="s">
        <v>11</v>
      </c>
      <c r="C8" s="12" t="s">
        <v>19</v>
      </c>
      <c r="D8" s="12" t="s">
        <v>18</v>
      </c>
      <c r="E8" s="11" t="s">
        <v>22</v>
      </c>
      <c r="F8" s="12"/>
      <c r="G8" s="45" t="s">
        <v>8</v>
      </c>
      <c r="H8" s="46"/>
      <c r="I8" s="47"/>
      <c r="J8" s="3"/>
      <c r="K8" s="2"/>
      <c r="L8" s="26"/>
      <c r="M8" s="27"/>
      <c r="N8" s="27"/>
      <c r="O8" s="27"/>
      <c r="P8" s="28"/>
    </row>
    <row r="9" spans="1:16" x14ac:dyDescent="0.15">
      <c r="A9" s="9"/>
      <c r="B9" s="38"/>
      <c r="C9" s="38"/>
      <c r="D9" s="38"/>
      <c r="E9" s="7" t="s">
        <v>7</v>
      </c>
      <c r="F9" s="34"/>
      <c r="G9" s="34"/>
      <c r="H9" s="35"/>
      <c r="I9" s="37"/>
      <c r="J9" s="3"/>
      <c r="K9" s="20">
        <f>DATEDIF(H9,$K$1,"Y")</f>
        <v>125</v>
      </c>
      <c r="L9" s="26"/>
      <c r="M9" s="27"/>
      <c r="N9" s="27"/>
      <c r="O9" s="27"/>
      <c r="P9" s="28"/>
    </row>
    <row r="10" spans="1:16" ht="12.75" customHeight="1" x14ac:dyDescent="0.15">
      <c r="A10" s="9"/>
      <c r="B10" s="44" t="s">
        <v>36</v>
      </c>
      <c r="C10" s="44"/>
      <c r="D10" s="44"/>
      <c r="E10" s="7" t="s">
        <v>6</v>
      </c>
      <c r="F10" s="34"/>
      <c r="G10" s="34"/>
      <c r="H10" s="35"/>
      <c r="I10" s="37"/>
      <c r="J10" s="3"/>
      <c r="K10" s="20">
        <f t="shared" ref="K10:K57" si="0">DATEDIF(H10,$K$1,"Y")</f>
        <v>125</v>
      </c>
      <c r="L10" s="26"/>
      <c r="M10" s="27"/>
      <c r="N10" s="27"/>
      <c r="O10" s="27"/>
      <c r="P10" s="28"/>
    </row>
    <row r="11" spans="1:16" x14ac:dyDescent="0.15">
      <c r="A11" s="9"/>
      <c r="B11" s="44"/>
      <c r="C11" s="44"/>
      <c r="D11" s="44"/>
      <c r="E11" s="7" t="s">
        <v>5</v>
      </c>
      <c r="F11" s="34"/>
      <c r="G11" s="34"/>
      <c r="H11" s="35"/>
      <c r="I11" s="37"/>
      <c r="J11" s="3"/>
      <c r="K11" s="20">
        <f t="shared" si="0"/>
        <v>125</v>
      </c>
      <c r="L11" s="26"/>
      <c r="M11" s="27"/>
      <c r="N11" s="27"/>
      <c r="O11" s="27"/>
      <c r="P11" s="28"/>
    </row>
    <row r="12" spans="1:16" x14ac:dyDescent="0.15">
      <c r="A12" s="9"/>
      <c r="B12" s="38"/>
      <c r="C12" s="38"/>
      <c r="D12" s="38"/>
      <c r="E12" s="7" t="s">
        <v>4</v>
      </c>
      <c r="F12" s="34"/>
      <c r="G12" s="34"/>
      <c r="H12" s="35"/>
      <c r="I12" s="37"/>
      <c r="J12" s="10"/>
      <c r="K12" s="20">
        <f t="shared" si="0"/>
        <v>125</v>
      </c>
      <c r="L12" s="26"/>
      <c r="M12" s="27"/>
      <c r="N12" s="27"/>
      <c r="O12" s="27"/>
      <c r="P12" s="28"/>
    </row>
    <row r="13" spans="1:16" x14ac:dyDescent="0.15">
      <c r="A13" s="13">
        <v>3</v>
      </c>
      <c r="B13" s="12" t="s">
        <v>11</v>
      </c>
      <c r="C13" s="12" t="s">
        <v>25</v>
      </c>
      <c r="D13" s="12" t="s">
        <v>18</v>
      </c>
      <c r="E13" s="11" t="s">
        <v>17</v>
      </c>
      <c r="F13" s="12"/>
      <c r="G13" s="45" t="s">
        <v>8</v>
      </c>
      <c r="H13" s="46"/>
      <c r="I13" s="47"/>
      <c r="J13" s="3"/>
      <c r="K13" s="2"/>
      <c r="L13" s="26"/>
      <c r="M13" s="27"/>
      <c r="N13" s="27"/>
      <c r="O13" s="27"/>
      <c r="P13" s="28"/>
    </row>
    <row r="14" spans="1:16" x14ac:dyDescent="0.15">
      <c r="A14" s="9"/>
      <c r="B14" s="38"/>
      <c r="C14" s="38"/>
      <c r="D14" s="38"/>
      <c r="E14" s="7" t="s">
        <v>7</v>
      </c>
      <c r="F14" s="34"/>
      <c r="G14" s="34"/>
      <c r="H14" s="35"/>
      <c r="I14" s="37"/>
      <c r="J14" s="3"/>
      <c r="K14" s="20">
        <f>DATEDIF(H14,$K$1,"Y")</f>
        <v>125</v>
      </c>
      <c r="L14" s="26"/>
      <c r="M14" s="27"/>
      <c r="N14" s="27"/>
      <c r="O14" s="27"/>
      <c r="P14" s="28"/>
    </row>
    <row r="15" spans="1:16" x14ac:dyDescent="0.15">
      <c r="A15" s="9"/>
      <c r="B15" s="44" t="s">
        <v>36</v>
      </c>
      <c r="C15" s="44"/>
      <c r="D15" s="44"/>
      <c r="E15" s="7" t="s">
        <v>6</v>
      </c>
      <c r="F15" s="34"/>
      <c r="G15" s="34"/>
      <c r="H15" s="35"/>
      <c r="I15" s="37"/>
      <c r="J15" s="3"/>
      <c r="K15" s="20">
        <f t="shared" si="0"/>
        <v>125</v>
      </c>
      <c r="L15" s="26"/>
      <c r="M15" s="27"/>
      <c r="N15" s="27"/>
      <c r="O15" s="27"/>
      <c r="P15" s="28"/>
    </row>
    <row r="16" spans="1:16" x14ac:dyDescent="0.15">
      <c r="A16" s="9"/>
      <c r="B16" s="44"/>
      <c r="C16" s="44"/>
      <c r="D16" s="44"/>
      <c r="E16" s="7" t="s">
        <v>5</v>
      </c>
      <c r="F16" s="34"/>
      <c r="G16" s="34"/>
      <c r="H16" s="35"/>
      <c r="I16" s="37"/>
      <c r="J16" s="3"/>
      <c r="K16" s="20">
        <f t="shared" si="0"/>
        <v>125</v>
      </c>
      <c r="L16" s="26"/>
      <c r="M16" s="27"/>
      <c r="N16" s="27"/>
      <c r="O16" s="27"/>
      <c r="P16" s="28"/>
    </row>
    <row r="17" spans="1:16" x14ac:dyDescent="0.15">
      <c r="A17" s="9"/>
      <c r="B17" s="38"/>
      <c r="C17" s="38"/>
      <c r="D17" s="38"/>
      <c r="E17" s="7" t="s">
        <v>4</v>
      </c>
      <c r="F17" s="34"/>
      <c r="G17" s="34"/>
      <c r="H17" s="35"/>
      <c r="I17" s="37"/>
      <c r="J17" s="10"/>
      <c r="K17" s="20">
        <f t="shared" si="0"/>
        <v>125</v>
      </c>
      <c r="L17" s="26"/>
      <c r="M17" s="27"/>
      <c r="N17" s="27"/>
      <c r="O17" s="27"/>
      <c r="P17" s="28"/>
    </row>
    <row r="18" spans="1:16" x14ac:dyDescent="0.15">
      <c r="A18" s="13">
        <v>4</v>
      </c>
      <c r="B18" s="12" t="s">
        <v>11</v>
      </c>
      <c r="C18" s="12" t="s">
        <v>14</v>
      </c>
      <c r="D18" s="12" t="s">
        <v>18</v>
      </c>
      <c r="E18" s="11" t="s">
        <v>22</v>
      </c>
      <c r="F18" s="12"/>
      <c r="G18" s="45" t="s">
        <v>8</v>
      </c>
      <c r="H18" s="46"/>
      <c r="I18" s="47"/>
      <c r="J18" s="3"/>
      <c r="K18" s="2"/>
      <c r="L18" s="26"/>
      <c r="M18" s="27"/>
      <c r="N18" s="27"/>
      <c r="O18" s="27"/>
      <c r="P18" s="28"/>
    </row>
    <row r="19" spans="1:16" x14ac:dyDescent="0.15">
      <c r="A19" s="9"/>
      <c r="B19" s="38"/>
      <c r="C19" s="38"/>
      <c r="D19" s="38"/>
      <c r="E19" s="7" t="s">
        <v>7</v>
      </c>
      <c r="F19" s="34"/>
      <c r="G19" s="34"/>
      <c r="H19" s="35"/>
      <c r="I19" s="37"/>
      <c r="J19" s="3"/>
      <c r="K19" s="20">
        <f>DATEDIF(H19,$K$1,"Y")</f>
        <v>125</v>
      </c>
      <c r="L19" s="26"/>
      <c r="M19" s="27"/>
      <c r="N19" s="27"/>
      <c r="O19" s="27"/>
      <c r="P19" s="28"/>
    </row>
    <row r="20" spans="1:16" x14ac:dyDescent="0.15">
      <c r="A20" s="9"/>
      <c r="B20" s="44" t="s">
        <v>36</v>
      </c>
      <c r="C20" s="44"/>
      <c r="D20" s="44"/>
      <c r="E20" s="7" t="s">
        <v>6</v>
      </c>
      <c r="F20" s="34"/>
      <c r="G20" s="34"/>
      <c r="H20" s="35"/>
      <c r="I20" s="37"/>
      <c r="J20" s="3"/>
      <c r="K20" s="20">
        <f t="shared" si="0"/>
        <v>125</v>
      </c>
      <c r="L20" s="26"/>
      <c r="M20" s="27"/>
      <c r="N20" s="27"/>
      <c r="O20" s="27"/>
      <c r="P20" s="28"/>
    </row>
    <row r="21" spans="1:16" x14ac:dyDescent="0.15">
      <c r="A21" s="9"/>
      <c r="B21" s="44"/>
      <c r="C21" s="44"/>
      <c r="D21" s="44"/>
      <c r="E21" s="7" t="s">
        <v>5</v>
      </c>
      <c r="F21" s="34"/>
      <c r="G21" s="34"/>
      <c r="H21" s="35"/>
      <c r="I21" s="37"/>
      <c r="J21" s="10"/>
      <c r="K21" s="20">
        <f t="shared" si="0"/>
        <v>125</v>
      </c>
      <c r="L21" s="26"/>
      <c r="M21" s="27"/>
      <c r="N21" s="27"/>
      <c r="O21" s="27"/>
      <c r="P21" s="28"/>
    </row>
    <row r="22" spans="1:16" x14ac:dyDescent="0.15">
      <c r="A22" s="9"/>
      <c r="B22" s="38"/>
      <c r="C22" s="38"/>
      <c r="D22" s="38"/>
      <c r="E22" s="7" t="s">
        <v>4</v>
      </c>
      <c r="F22" s="34"/>
      <c r="G22" s="34"/>
      <c r="H22" s="35"/>
      <c r="I22" s="37"/>
      <c r="J22" s="3"/>
      <c r="K22" s="20">
        <f t="shared" si="0"/>
        <v>125</v>
      </c>
      <c r="L22" s="26"/>
      <c r="M22" s="27"/>
      <c r="N22" s="27"/>
      <c r="O22" s="27"/>
      <c r="P22" s="28"/>
    </row>
    <row r="23" spans="1:16" x14ac:dyDescent="0.15">
      <c r="A23" s="15">
        <v>5</v>
      </c>
      <c r="B23" s="14" t="s">
        <v>37</v>
      </c>
      <c r="C23" s="39" t="s">
        <v>19</v>
      </c>
      <c r="D23" s="39" t="s">
        <v>23</v>
      </c>
      <c r="E23" s="40" t="s">
        <v>12</v>
      </c>
      <c r="F23" s="34"/>
      <c r="G23" s="34"/>
      <c r="H23" s="35"/>
      <c r="I23" s="37"/>
      <c r="J23" s="3"/>
      <c r="K23" s="20">
        <f t="shared" si="0"/>
        <v>125</v>
      </c>
      <c r="L23" s="22">
        <f>SUM(M23:P23)</f>
        <v>0</v>
      </c>
      <c r="M23" s="21">
        <f>COUNTIF($I$23:$I$24,$I23)+COUNTIF($I$31:$I$32,$I23)+COUNTIF($I$39:$I$40,$I23)+COUNTIF($I$47:$I$48,$I23)</f>
        <v>0</v>
      </c>
      <c r="N23" s="21">
        <f>COUNTIF($I$25:$I$26,$I23)+COUNTIF($I$33:$I$34,$I23)+COUNTIF($I$41:$I$42,$I23)+COUNTIF($I$49:$I$50,$I23)</f>
        <v>0</v>
      </c>
      <c r="O23" s="21">
        <f>COUNTIF($I$27:$I$28,$I23)+COUNTIF($I$35:$I$36,$I23)+COUNTIF($I$43:$I$44,$I23)+COUNTIF($I$51:$I$52,$I23)</f>
        <v>0</v>
      </c>
      <c r="P23" s="21">
        <f>COUNTIF($I$29:$I$30,$I23)+COUNTIF($I$37:$I$38,$I23)+COUNTIF($I$45:$I$46,$I23)+COUNTIF($I$53:$I$54,$I23)</f>
        <v>0</v>
      </c>
    </row>
    <row r="24" spans="1:16" x14ac:dyDescent="0.15">
      <c r="A24" s="15">
        <v>6</v>
      </c>
      <c r="B24" s="14" t="s">
        <v>38</v>
      </c>
      <c r="C24" s="39" t="s">
        <v>19</v>
      </c>
      <c r="D24" s="39" t="s">
        <v>23</v>
      </c>
      <c r="E24" s="40" t="s">
        <v>12</v>
      </c>
      <c r="F24" s="34"/>
      <c r="G24" s="34"/>
      <c r="H24" s="35"/>
      <c r="I24" s="37"/>
      <c r="J24" s="3"/>
      <c r="K24" s="20">
        <f t="shared" si="0"/>
        <v>125</v>
      </c>
      <c r="L24" s="22">
        <f t="shared" ref="L24:L54" si="1">SUM(M24:P24)</f>
        <v>0</v>
      </c>
      <c r="M24" s="21">
        <f t="shared" ref="M24:M54" si="2">COUNTIF($I$23:$I$24,$I24)+COUNTIF($I$31:$I$32,$I24)+COUNTIF($I$39:$I$40,$I24)+COUNTIF($I$47:$I$48,$I24)</f>
        <v>0</v>
      </c>
      <c r="N24" s="21">
        <f t="shared" ref="N24:N54" si="3">COUNTIF($I$25:$I$26,$I24)+COUNTIF($I$33:$I$34,$I24)+COUNTIF($I$41:$I$42,$I24)+COUNTIF($I$49:$I$50,$I24)</f>
        <v>0</v>
      </c>
      <c r="O24" s="21">
        <f t="shared" ref="O24:O54" si="4">COUNTIF($I$27:$I$28,$I24)+COUNTIF($I$35:$I$36,$I24)+COUNTIF($I$43:$I$44,$I24)+COUNTIF($I$51:$I$52,$I24)</f>
        <v>0</v>
      </c>
      <c r="P24" s="21">
        <f t="shared" ref="P24:P54" si="5">COUNTIF($I$29:$I$30,$I24)+COUNTIF($I$37:$I$38,$I24)+COUNTIF($I$45:$I$46,$I24)+COUNTIF($I$53:$I$54,$I24)</f>
        <v>0</v>
      </c>
    </row>
    <row r="25" spans="1:16" x14ac:dyDescent="0.15">
      <c r="A25" s="15">
        <v>7</v>
      </c>
      <c r="B25" s="14" t="s">
        <v>37</v>
      </c>
      <c r="C25" s="39" t="s">
        <v>16</v>
      </c>
      <c r="D25" s="39" t="s">
        <v>13</v>
      </c>
      <c r="E25" s="40" t="s">
        <v>21</v>
      </c>
      <c r="F25" s="34"/>
      <c r="G25" s="34"/>
      <c r="H25" s="35"/>
      <c r="I25" s="37"/>
      <c r="J25" s="3"/>
      <c r="K25" s="20">
        <f t="shared" si="0"/>
        <v>125</v>
      </c>
      <c r="L25" s="22">
        <f t="shared" si="1"/>
        <v>0</v>
      </c>
      <c r="M25" s="21">
        <f t="shared" si="2"/>
        <v>0</v>
      </c>
      <c r="N25" s="21">
        <f t="shared" si="3"/>
        <v>0</v>
      </c>
      <c r="O25" s="21">
        <f t="shared" si="4"/>
        <v>0</v>
      </c>
      <c r="P25" s="21">
        <f t="shared" si="5"/>
        <v>0</v>
      </c>
    </row>
    <row r="26" spans="1:16" x14ac:dyDescent="0.15">
      <c r="A26" s="15">
        <v>8</v>
      </c>
      <c r="B26" s="14" t="s">
        <v>38</v>
      </c>
      <c r="C26" s="39" t="s">
        <v>16</v>
      </c>
      <c r="D26" s="39" t="s">
        <v>13</v>
      </c>
      <c r="E26" s="39" t="s">
        <v>21</v>
      </c>
      <c r="F26" s="34"/>
      <c r="G26" s="34"/>
      <c r="H26" s="35"/>
      <c r="I26" s="37"/>
      <c r="J26" s="3"/>
      <c r="K26" s="20">
        <f t="shared" si="0"/>
        <v>125</v>
      </c>
      <c r="L26" s="22">
        <f t="shared" si="1"/>
        <v>0</v>
      </c>
      <c r="M26" s="21">
        <f t="shared" si="2"/>
        <v>0</v>
      </c>
      <c r="N26" s="21">
        <f t="shared" si="3"/>
        <v>0</v>
      </c>
      <c r="O26" s="21">
        <f t="shared" si="4"/>
        <v>0</v>
      </c>
      <c r="P26" s="21">
        <f t="shared" si="5"/>
        <v>0</v>
      </c>
    </row>
    <row r="27" spans="1:16" x14ac:dyDescent="0.15">
      <c r="A27" s="15">
        <v>9</v>
      </c>
      <c r="B27" s="14" t="s">
        <v>37</v>
      </c>
      <c r="C27" s="39" t="s">
        <v>30</v>
      </c>
      <c r="D27" s="39" t="s">
        <v>13</v>
      </c>
      <c r="E27" s="39" t="s">
        <v>15</v>
      </c>
      <c r="F27" s="34"/>
      <c r="G27" s="34"/>
      <c r="H27" s="35"/>
      <c r="I27" s="37"/>
      <c r="J27" s="3"/>
      <c r="K27" s="20">
        <f t="shared" si="0"/>
        <v>125</v>
      </c>
      <c r="L27" s="22">
        <f t="shared" si="1"/>
        <v>0</v>
      </c>
      <c r="M27" s="21">
        <f t="shared" si="2"/>
        <v>0</v>
      </c>
      <c r="N27" s="21">
        <f t="shared" si="3"/>
        <v>0</v>
      </c>
      <c r="O27" s="21">
        <f t="shared" si="4"/>
        <v>0</v>
      </c>
      <c r="P27" s="21">
        <f t="shared" si="5"/>
        <v>0</v>
      </c>
    </row>
    <row r="28" spans="1:16" x14ac:dyDescent="0.15">
      <c r="A28" s="15">
        <v>10</v>
      </c>
      <c r="B28" s="14" t="s">
        <v>38</v>
      </c>
      <c r="C28" s="39" t="s">
        <v>30</v>
      </c>
      <c r="D28" s="39" t="s">
        <v>13</v>
      </c>
      <c r="E28" s="39" t="s">
        <v>15</v>
      </c>
      <c r="F28" s="34"/>
      <c r="G28" s="34"/>
      <c r="H28" s="35"/>
      <c r="I28" s="37"/>
      <c r="J28" s="3"/>
      <c r="K28" s="20">
        <f t="shared" si="0"/>
        <v>125</v>
      </c>
      <c r="L28" s="22">
        <f t="shared" si="1"/>
        <v>0</v>
      </c>
      <c r="M28" s="21">
        <f t="shared" si="2"/>
        <v>0</v>
      </c>
      <c r="N28" s="21">
        <f t="shared" si="3"/>
        <v>0</v>
      </c>
      <c r="O28" s="21">
        <f t="shared" si="4"/>
        <v>0</v>
      </c>
      <c r="P28" s="21">
        <f t="shared" si="5"/>
        <v>0</v>
      </c>
    </row>
    <row r="29" spans="1:16" x14ac:dyDescent="0.15">
      <c r="A29" s="15">
        <v>11</v>
      </c>
      <c r="B29" s="14" t="s">
        <v>37</v>
      </c>
      <c r="C29" s="39" t="s">
        <v>31</v>
      </c>
      <c r="D29" s="39" t="s">
        <v>13</v>
      </c>
      <c r="E29" s="39" t="s">
        <v>24</v>
      </c>
      <c r="F29" s="34"/>
      <c r="G29" s="34"/>
      <c r="H29" s="35"/>
      <c r="I29" s="37"/>
      <c r="J29" s="3"/>
      <c r="K29" s="20">
        <f t="shared" si="0"/>
        <v>125</v>
      </c>
      <c r="L29" s="22">
        <f t="shared" si="1"/>
        <v>0</v>
      </c>
      <c r="M29" s="21">
        <f t="shared" si="2"/>
        <v>0</v>
      </c>
      <c r="N29" s="21">
        <f t="shared" si="3"/>
        <v>0</v>
      </c>
      <c r="O29" s="21">
        <f t="shared" si="4"/>
        <v>0</v>
      </c>
      <c r="P29" s="21">
        <f t="shared" si="5"/>
        <v>0</v>
      </c>
    </row>
    <row r="30" spans="1:16" x14ac:dyDescent="0.15">
      <c r="A30" s="15">
        <v>12</v>
      </c>
      <c r="B30" s="14" t="s">
        <v>38</v>
      </c>
      <c r="C30" s="39" t="s">
        <v>31</v>
      </c>
      <c r="D30" s="39" t="s">
        <v>13</v>
      </c>
      <c r="E30" s="39" t="s">
        <v>24</v>
      </c>
      <c r="F30" s="34"/>
      <c r="G30" s="34"/>
      <c r="H30" s="35"/>
      <c r="I30" s="37"/>
      <c r="J30" s="10"/>
      <c r="K30" s="20">
        <f t="shared" si="0"/>
        <v>125</v>
      </c>
      <c r="L30" s="22">
        <f t="shared" si="1"/>
        <v>0</v>
      </c>
      <c r="M30" s="21">
        <f t="shared" si="2"/>
        <v>0</v>
      </c>
      <c r="N30" s="21">
        <f t="shared" si="3"/>
        <v>0</v>
      </c>
      <c r="O30" s="21">
        <f t="shared" si="4"/>
        <v>0</v>
      </c>
      <c r="P30" s="21">
        <f t="shared" si="5"/>
        <v>0</v>
      </c>
    </row>
    <row r="31" spans="1:16" x14ac:dyDescent="0.15">
      <c r="A31" s="15">
        <v>13</v>
      </c>
      <c r="B31" s="14" t="s">
        <v>37</v>
      </c>
      <c r="C31" s="39" t="s">
        <v>19</v>
      </c>
      <c r="D31" s="39" t="s">
        <v>23</v>
      </c>
      <c r="E31" s="40" t="s">
        <v>21</v>
      </c>
      <c r="F31" s="34"/>
      <c r="G31" s="34"/>
      <c r="H31" s="35"/>
      <c r="I31" s="37"/>
      <c r="J31" s="3"/>
      <c r="K31" s="20">
        <f t="shared" si="0"/>
        <v>125</v>
      </c>
      <c r="L31" s="22">
        <f t="shared" si="1"/>
        <v>0</v>
      </c>
      <c r="M31" s="21">
        <f t="shared" si="2"/>
        <v>0</v>
      </c>
      <c r="N31" s="21">
        <f t="shared" si="3"/>
        <v>0</v>
      </c>
      <c r="O31" s="21">
        <f t="shared" si="4"/>
        <v>0</v>
      </c>
      <c r="P31" s="21">
        <f t="shared" si="5"/>
        <v>0</v>
      </c>
    </row>
    <row r="32" spans="1:16" x14ac:dyDescent="0.15">
      <c r="A32" s="15">
        <v>14</v>
      </c>
      <c r="B32" s="14" t="s">
        <v>38</v>
      </c>
      <c r="C32" s="39" t="s">
        <v>19</v>
      </c>
      <c r="D32" s="39" t="s">
        <v>23</v>
      </c>
      <c r="E32" s="39" t="s">
        <v>21</v>
      </c>
      <c r="F32" s="34"/>
      <c r="G32" s="34"/>
      <c r="H32" s="35"/>
      <c r="I32" s="37"/>
      <c r="J32" s="3"/>
      <c r="K32" s="20">
        <f t="shared" si="0"/>
        <v>125</v>
      </c>
      <c r="L32" s="22">
        <f t="shared" si="1"/>
        <v>0</v>
      </c>
      <c r="M32" s="21">
        <f t="shared" si="2"/>
        <v>0</v>
      </c>
      <c r="N32" s="21">
        <f t="shared" si="3"/>
        <v>0</v>
      </c>
      <c r="O32" s="21">
        <f t="shared" si="4"/>
        <v>0</v>
      </c>
      <c r="P32" s="21">
        <f t="shared" si="5"/>
        <v>0</v>
      </c>
    </row>
    <row r="33" spans="1:16" x14ac:dyDescent="0.15">
      <c r="A33" s="15">
        <v>15</v>
      </c>
      <c r="B33" s="14" t="s">
        <v>37</v>
      </c>
      <c r="C33" s="39" t="s">
        <v>16</v>
      </c>
      <c r="D33" s="39" t="s">
        <v>13</v>
      </c>
      <c r="E33" s="40" t="s">
        <v>15</v>
      </c>
      <c r="F33" s="34"/>
      <c r="G33" s="34"/>
      <c r="H33" s="35"/>
      <c r="I33" s="37"/>
      <c r="J33" s="3"/>
      <c r="K33" s="20">
        <f t="shared" si="0"/>
        <v>125</v>
      </c>
      <c r="L33" s="22">
        <f t="shared" si="1"/>
        <v>0</v>
      </c>
      <c r="M33" s="21">
        <f t="shared" si="2"/>
        <v>0</v>
      </c>
      <c r="N33" s="21">
        <f t="shared" si="3"/>
        <v>0</v>
      </c>
      <c r="O33" s="21">
        <f t="shared" si="4"/>
        <v>0</v>
      </c>
      <c r="P33" s="21">
        <f t="shared" si="5"/>
        <v>0</v>
      </c>
    </row>
    <row r="34" spans="1:16" x14ac:dyDescent="0.15">
      <c r="A34" s="15">
        <v>16</v>
      </c>
      <c r="B34" s="14" t="s">
        <v>38</v>
      </c>
      <c r="C34" s="39" t="s">
        <v>16</v>
      </c>
      <c r="D34" s="39" t="s">
        <v>13</v>
      </c>
      <c r="E34" s="39" t="s">
        <v>15</v>
      </c>
      <c r="F34" s="34"/>
      <c r="G34" s="34"/>
      <c r="H34" s="35"/>
      <c r="I34" s="37"/>
      <c r="J34" s="3"/>
      <c r="K34" s="20">
        <f t="shared" si="0"/>
        <v>125</v>
      </c>
      <c r="L34" s="22">
        <f t="shared" si="1"/>
        <v>0</v>
      </c>
      <c r="M34" s="21">
        <f t="shared" si="2"/>
        <v>0</v>
      </c>
      <c r="N34" s="21">
        <f t="shared" si="3"/>
        <v>0</v>
      </c>
      <c r="O34" s="21">
        <f t="shared" si="4"/>
        <v>0</v>
      </c>
      <c r="P34" s="21">
        <f t="shared" si="5"/>
        <v>0</v>
      </c>
    </row>
    <row r="35" spans="1:16" x14ac:dyDescent="0.15">
      <c r="A35" s="15">
        <v>17</v>
      </c>
      <c r="B35" s="14" t="s">
        <v>37</v>
      </c>
      <c r="C35" s="39" t="s">
        <v>30</v>
      </c>
      <c r="D35" s="39" t="s">
        <v>13</v>
      </c>
      <c r="E35" s="40" t="s">
        <v>24</v>
      </c>
      <c r="F35" s="34"/>
      <c r="G35" s="34"/>
      <c r="H35" s="35"/>
      <c r="I35" s="37"/>
      <c r="J35" s="3"/>
      <c r="K35" s="20">
        <f t="shared" si="0"/>
        <v>125</v>
      </c>
      <c r="L35" s="22">
        <f t="shared" si="1"/>
        <v>0</v>
      </c>
      <c r="M35" s="21">
        <f t="shared" si="2"/>
        <v>0</v>
      </c>
      <c r="N35" s="21">
        <f t="shared" si="3"/>
        <v>0</v>
      </c>
      <c r="O35" s="21">
        <f t="shared" si="4"/>
        <v>0</v>
      </c>
      <c r="P35" s="21">
        <f t="shared" si="5"/>
        <v>0</v>
      </c>
    </row>
    <row r="36" spans="1:16" x14ac:dyDescent="0.15">
      <c r="A36" s="15">
        <v>18</v>
      </c>
      <c r="B36" s="14" t="s">
        <v>38</v>
      </c>
      <c r="C36" s="39" t="s">
        <v>30</v>
      </c>
      <c r="D36" s="39" t="s">
        <v>13</v>
      </c>
      <c r="E36" s="39" t="s">
        <v>24</v>
      </c>
      <c r="F36" s="34"/>
      <c r="G36" s="34"/>
      <c r="H36" s="35"/>
      <c r="I36" s="37"/>
      <c r="J36" s="3"/>
      <c r="K36" s="20">
        <f t="shared" si="0"/>
        <v>125</v>
      </c>
      <c r="L36" s="22">
        <f t="shared" si="1"/>
        <v>0</v>
      </c>
      <c r="M36" s="21">
        <f t="shared" si="2"/>
        <v>0</v>
      </c>
      <c r="N36" s="21">
        <f t="shared" si="3"/>
        <v>0</v>
      </c>
      <c r="O36" s="21">
        <f t="shared" si="4"/>
        <v>0</v>
      </c>
      <c r="P36" s="21">
        <f t="shared" si="5"/>
        <v>0</v>
      </c>
    </row>
    <row r="37" spans="1:16" x14ac:dyDescent="0.15">
      <c r="A37" s="15">
        <v>19</v>
      </c>
      <c r="B37" s="14" t="s">
        <v>37</v>
      </c>
      <c r="C37" s="39" t="s">
        <v>31</v>
      </c>
      <c r="D37" s="39" t="s">
        <v>13</v>
      </c>
      <c r="E37" s="40" t="s">
        <v>12</v>
      </c>
      <c r="F37" s="34"/>
      <c r="G37" s="34"/>
      <c r="H37" s="35"/>
      <c r="I37" s="37"/>
      <c r="J37" s="10"/>
      <c r="K37" s="20">
        <f t="shared" si="0"/>
        <v>125</v>
      </c>
      <c r="L37" s="22">
        <f t="shared" si="1"/>
        <v>0</v>
      </c>
      <c r="M37" s="21">
        <f t="shared" si="2"/>
        <v>0</v>
      </c>
      <c r="N37" s="21">
        <f t="shared" si="3"/>
        <v>0</v>
      </c>
      <c r="O37" s="21">
        <f t="shared" si="4"/>
        <v>0</v>
      </c>
      <c r="P37" s="21">
        <f t="shared" si="5"/>
        <v>0</v>
      </c>
    </row>
    <row r="38" spans="1:16" x14ac:dyDescent="0.15">
      <c r="A38" s="15">
        <v>20</v>
      </c>
      <c r="B38" s="14" t="s">
        <v>38</v>
      </c>
      <c r="C38" s="39" t="s">
        <v>31</v>
      </c>
      <c r="D38" s="39" t="s">
        <v>13</v>
      </c>
      <c r="E38" s="39" t="s">
        <v>12</v>
      </c>
      <c r="F38" s="34"/>
      <c r="G38" s="34"/>
      <c r="H38" s="35"/>
      <c r="I38" s="37"/>
      <c r="J38" s="3"/>
      <c r="K38" s="20">
        <f t="shared" si="0"/>
        <v>125</v>
      </c>
      <c r="L38" s="22">
        <f t="shared" si="1"/>
        <v>0</v>
      </c>
      <c r="M38" s="21">
        <f t="shared" si="2"/>
        <v>0</v>
      </c>
      <c r="N38" s="21">
        <f t="shared" si="3"/>
        <v>0</v>
      </c>
      <c r="O38" s="21">
        <f t="shared" si="4"/>
        <v>0</v>
      </c>
      <c r="P38" s="21">
        <f t="shared" si="5"/>
        <v>0</v>
      </c>
    </row>
    <row r="39" spans="1:16" x14ac:dyDescent="0.15">
      <c r="A39" s="15">
        <v>21</v>
      </c>
      <c r="B39" s="14" t="s">
        <v>37</v>
      </c>
      <c r="C39" s="39" t="s">
        <v>19</v>
      </c>
      <c r="D39" s="39" t="s">
        <v>23</v>
      </c>
      <c r="E39" s="40" t="s">
        <v>15</v>
      </c>
      <c r="F39" s="34"/>
      <c r="G39" s="34"/>
      <c r="H39" s="35"/>
      <c r="I39" s="37"/>
      <c r="J39" s="3"/>
      <c r="K39" s="20">
        <f t="shared" si="0"/>
        <v>125</v>
      </c>
      <c r="L39" s="22">
        <f t="shared" si="1"/>
        <v>0</v>
      </c>
      <c r="M39" s="21">
        <f t="shared" si="2"/>
        <v>0</v>
      </c>
      <c r="N39" s="21">
        <f t="shared" si="3"/>
        <v>0</v>
      </c>
      <c r="O39" s="21">
        <f t="shared" si="4"/>
        <v>0</v>
      </c>
      <c r="P39" s="21">
        <f t="shared" si="5"/>
        <v>0</v>
      </c>
    </row>
    <row r="40" spans="1:16" x14ac:dyDescent="0.15">
      <c r="A40" s="15">
        <v>22</v>
      </c>
      <c r="B40" s="14" t="s">
        <v>38</v>
      </c>
      <c r="C40" s="39" t="s">
        <v>19</v>
      </c>
      <c r="D40" s="39" t="s">
        <v>23</v>
      </c>
      <c r="E40" s="39" t="s">
        <v>15</v>
      </c>
      <c r="F40" s="34"/>
      <c r="G40" s="34"/>
      <c r="H40" s="35"/>
      <c r="I40" s="37"/>
      <c r="J40" s="3"/>
      <c r="K40" s="20">
        <f t="shared" si="0"/>
        <v>125</v>
      </c>
      <c r="L40" s="22">
        <f t="shared" si="1"/>
        <v>0</v>
      </c>
      <c r="M40" s="21">
        <f t="shared" si="2"/>
        <v>0</v>
      </c>
      <c r="N40" s="21">
        <f t="shared" si="3"/>
        <v>0</v>
      </c>
      <c r="O40" s="21">
        <f t="shared" si="4"/>
        <v>0</v>
      </c>
      <c r="P40" s="21">
        <f t="shared" si="5"/>
        <v>0</v>
      </c>
    </row>
    <row r="41" spans="1:16" x14ac:dyDescent="0.15">
      <c r="A41" s="15">
        <v>23</v>
      </c>
      <c r="B41" s="14" t="s">
        <v>37</v>
      </c>
      <c r="C41" s="39" t="s">
        <v>16</v>
      </c>
      <c r="D41" s="39" t="s">
        <v>13</v>
      </c>
      <c r="E41" s="40" t="s">
        <v>24</v>
      </c>
      <c r="F41" s="34"/>
      <c r="G41" s="34"/>
      <c r="H41" s="35"/>
      <c r="I41" s="37"/>
      <c r="J41" s="3"/>
      <c r="K41" s="20">
        <f t="shared" si="0"/>
        <v>125</v>
      </c>
      <c r="L41" s="22">
        <f t="shared" si="1"/>
        <v>0</v>
      </c>
      <c r="M41" s="21">
        <f t="shared" si="2"/>
        <v>0</v>
      </c>
      <c r="N41" s="21">
        <f t="shared" si="3"/>
        <v>0</v>
      </c>
      <c r="O41" s="21">
        <f t="shared" si="4"/>
        <v>0</v>
      </c>
      <c r="P41" s="21">
        <f t="shared" si="5"/>
        <v>0</v>
      </c>
    </row>
    <row r="42" spans="1:16" x14ac:dyDescent="0.15">
      <c r="A42" s="15">
        <v>24</v>
      </c>
      <c r="B42" s="14" t="s">
        <v>38</v>
      </c>
      <c r="C42" s="39" t="s">
        <v>16</v>
      </c>
      <c r="D42" s="39" t="s">
        <v>13</v>
      </c>
      <c r="E42" s="40" t="s">
        <v>24</v>
      </c>
      <c r="F42" s="34"/>
      <c r="G42" s="34"/>
      <c r="H42" s="35"/>
      <c r="I42" s="37"/>
      <c r="J42" s="10"/>
      <c r="K42" s="20">
        <f t="shared" si="0"/>
        <v>125</v>
      </c>
      <c r="L42" s="22">
        <f t="shared" si="1"/>
        <v>0</v>
      </c>
      <c r="M42" s="21">
        <f t="shared" si="2"/>
        <v>0</v>
      </c>
      <c r="N42" s="21">
        <f t="shared" si="3"/>
        <v>0</v>
      </c>
      <c r="O42" s="21">
        <f t="shared" si="4"/>
        <v>0</v>
      </c>
      <c r="P42" s="21">
        <f t="shared" si="5"/>
        <v>0</v>
      </c>
    </row>
    <row r="43" spans="1:16" x14ac:dyDescent="0.15">
      <c r="A43" s="15">
        <v>25</v>
      </c>
      <c r="B43" s="14" t="s">
        <v>37</v>
      </c>
      <c r="C43" s="39" t="s">
        <v>30</v>
      </c>
      <c r="D43" s="39" t="s">
        <v>13</v>
      </c>
      <c r="E43" s="39" t="s">
        <v>12</v>
      </c>
      <c r="F43" s="34"/>
      <c r="G43" s="34"/>
      <c r="H43" s="35"/>
      <c r="I43" s="37"/>
      <c r="J43" s="3"/>
      <c r="K43" s="20">
        <f t="shared" si="0"/>
        <v>125</v>
      </c>
      <c r="L43" s="22">
        <f t="shared" si="1"/>
        <v>0</v>
      </c>
      <c r="M43" s="21">
        <f t="shared" si="2"/>
        <v>0</v>
      </c>
      <c r="N43" s="21">
        <f t="shared" si="3"/>
        <v>0</v>
      </c>
      <c r="O43" s="21">
        <f t="shared" si="4"/>
        <v>0</v>
      </c>
      <c r="P43" s="21">
        <f t="shared" si="5"/>
        <v>0</v>
      </c>
    </row>
    <row r="44" spans="1:16" x14ac:dyDescent="0.15">
      <c r="A44" s="15">
        <v>26</v>
      </c>
      <c r="B44" s="14" t="s">
        <v>38</v>
      </c>
      <c r="C44" s="39" t="s">
        <v>30</v>
      </c>
      <c r="D44" s="39" t="s">
        <v>13</v>
      </c>
      <c r="E44" s="39" t="s">
        <v>12</v>
      </c>
      <c r="F44" s="34"/>
      <c r="G44" s="34"/>
      <c r="H44" s="35"/>
      <c r="I44" s="37"/>
      <c r="J44" s="3"/>
      <c r="K44" s="20">
        <f t="shared" si="0"/>
        <v>125</v>
      </c>
      <c r="L44" s="22">
        <f t="shared" si="1"/>
        <v>0</v>
      </c>
      <c r="M44" s="21">
        <f t="shared" si="2"/>
        <v>0</v>
      </c>
      <c r="N44" s="21">
        <f t="shared" si="3"/>
        <v>0</v>
      </c>
      <c r="O44" s="21">
        <f t="shared" si="4"/>
        <v>0</v>
      </c>
      <c r="P44" s="21">
        <f t="shared" si="5"/>
        <v>0</v>
      </c>
    </row>
    <row r="45" spans="1:16" x14ac:dyDescent="0.15">
      <c r="A45" s="15">
        <v>27</v>
      </c>
      <c r="B45" s="14" t="s">
        <v>37</v>
      </c>
      <c r="C45" s="39" t="s">
        <v>31</v>
      </c>
      <c r="D45" s="39" t="s">
        <v>13</v>
      </c>
      <c r="E45" s="40" t="s">
        <v>21</v>
      </c>
      <c r="F45" s="34"/>
      <c r="G45" s="34"/>
      <c r="H45" s="35"/>
      <c r="I45" s="37"/>
      <c r="J45" s="3"/>
      <c r="K45" s="20">
        <f t="shared" si="0"/>
        <v>125</v>
      </c>
      <c r="L45" s="22">
        <f t="shared" si="1"/>
        <v>0</v>
      </c>
      <c r="M45" s="21">
        <f t="shared" si="2"/>
        <v>0</v>
      </c>
      <c r="N45" s="21">
        <f t="shared" si="3"/>
        <v>0</v>
      </c>
      <c r="O45" s="21">
        <f t="shared" si="4"/>
        <v>0</v>
      </c>
      <c r="P45" s="21">
        <f t="shared" si="5"/>
        <v>0</v>
      </c>
    </row>
    <row r="46" spans="1:16" x14ac:dyDescent="0.15">
      <c r="A46" s="15">
        <v>28</v>
      </c>
      <c r="B46" s="14" t="s">
        <v>38</v>
      </c>
      <c r="C46" s="39" t="s">
        <v>31</v>
      </c>
      <c r="D46" s="39" t="s">
        <v>13</v>
      </c>
      <c r="E46" s="39" t="s">
        <v>21</v>
      </c>
      <c r="F46" s="34"/>
      <c r="G46" s="34"/>
      <c r="H46" s="35"/>
      <c r="I46" s="37"/>
      <c r="J46" s="3"/>
      <c r="K46" s="20">
        <f t="shared" si="0"/>
        <v>125</v>
      </c>
      <c r="L46" s="22">
        <f t="shared" si="1"/>
        <v>0</v>
      </c>
      <c r="M46" s="21">
        <f t="shared" si="2"/>
        <v>0</v>
      </c>
      <c r="N46" s="21">
        <f t="shared" si="3"/>
        <v>0</v>
      </c>
      <c r="O46" s="21">
        <f t="shared" si="4"/>
        <v>0</v>
      </c>
      <c r="P46" s="21">
        <f t="shared" si="5"/>
        <v>0</v>
      </c>
    </row>
    <row r="47" spans="1:16" x14ac:dyDescent="0.15">
      <c r="A47" s="15">
        <v>29</v>
      </c>
      <c r="B47" s="14" t="s">
        <v>37</v>
      </c>
      <c r="C47" s="39" t="s">
        <v>19</v>
      </c>
      <c r="D47" s="39" t="s">
        <v>23</v>
      </c>
      <c r="E47" s="40" t="s">
        <v>24</v>
      </c>
      <c r="F47" s="34"/>
      <c r="G47" s="34"/>
      <c r="H47" s="35"/>
      <c r="I47" s="37"/>
      <c r="J47" s="3"/>
      <c r="K47" s="20">
        <f t="shared" si="0"/>
        <v>125</v>
      </c>
      <c r="L47" s="22">
        <f t="shared" si="1"/>
        <v>0</v>
      </c>
      <c r="M47" s="21">
        <f t="shared" si="2"/>
        <v>0</v>
      </c>
      <c r="N47" s="21">
        <f t="shared" si="3"/>
        <v>0</v>
      </c>
      <c r="O47" s="21">
        <f t="shared" si="4"/>
        <v>0</v>
      </c>
      <c r="P47" s="21">
        <f t="shared" si="5"/>
        <v>0</v>
      </c>
    </row>
    <row r="48" spans="1:16" x14ac:dyDescent="0.15">
      <c r="A48" s="15">
        <v>30</v>
      </c>
      <c r="B48" s="14" t="s">
        <v>38</v>
      </c>
      <c r="C48" s="39" t="s">
        <v>19</v>
      </c>
      <c r="D48" s="39" t="s">
        <v>23</v>
      </c>
      <c r="E48" s="40" t="s">
        <v>24</v>
      </c>
      <c r="F48" s="34"/>
      <c r="G48" s="34"/>
      <c r="H48" s="35"/>
      <c r="I48" s="37"/>
      <c r="J48" s="3"/>
      <c r="K48" s="20">
        <f t="shared" si="0"/>
        <v>125</v>
      </c>
      <c r="L48" s="22">
        <f t="shared" si="1"/>
        <v>0</v>
      </c>
      <c r="M48" s="21">
        <f t="shared" si="2"/>
        <v>0</v>
      </c>
      <c r="N48" s="21">
        <f t="shared" si="3"/>
        <v>0</v>
      </c>
      <c r="O48" s="21">
        <f t="shared" si="4"/>
        <v>0</v>
      </c>
      <c r="P48" s="21">
        <f t="shared" si="5"/>
        <v>0</v>
      </c>
    </row>
    <row r="49" spans="1:16" x14ac:dyDescent="0.15">
      <c r="A49" s="15">
        <v>31</v>
      </c>
      <c r="B49" s="14" t="s">
        <v>37</v>
      </c>
      <c r="C49" s="39" t="s">
        <v>16</v>
      </c>
      <c r="D49" s="39" t="s">
        <v>13</v>
      </c>
      <c r="E49" s="39" t="s">
        <v>12</v>
      </c>
      <c r="F49" s="34"/>
      <c r="G49" s="34"/>
      <c r="H49" s="35"/>
      <c r="I49" s="37"/>
      <c r="J49" s="3"/>
      <c r="K49" s="20">
        <f t="shared" si="0"/>
        <v>125</v>
      </c>
      <c r="L49" s="22">
        <f t="shared" si="1"/>
        <v>0</v>
      </c>
      <c r="M49" s="21">
        <f t="shared" si="2"/>
        <v>0</v>
      </c>
      <c r="N49" s="21">
        <f t="shared" si="3"/>
        <v>0</v>
      </c>
      <c r="O49" s="21">
        <f t="shared" si="4"/>
        <v>0</v>
      </c>
      <c r="P49" s="21">
        <f t="shared" si="5"/>
        <v>0</v>
      </c>
    </row>
    <row r="50" spans="1:16" x14ac:dyDescent="0.15">
      <c r="A50" s="15">
        <v>32</v>
      </c>
      <c r="B50" s="14" t="s">
        <v>38</v>
      </c>
      <c r="C50" s="39" t="s">
        <v>16</v>
      </c>
      <c r="D50" s="39" t="s">
        <v>13</v>
      </c>
      <c r="E50" s="39" t="s">
        <v>12</v>
      </c>
      <c r="F50" s="34"/>
      <c r="G50" s="34"/>
      <c r="H50" s="35"/>
      <c r="I50" s="37"/>
      <c r="J50" s="3"/>
      <c r="K50" s="20">
        <f t="shared" si="0"/>
        <v>125</v>
      </c>
      <c r="L50" s="22">
        <f t="shared" si="1"/>
        <v>0</v>
      </c>
      <c r="M50" s="21">
        <f t="shared" si="2"/>
        <v>0</v>
      </c>
      <c r="N50" s="21">
        <f t="shared" si="3"/>
        <v>0</v>
      </c>
      <c r="O50" s="21">
        <f t="shared" si="4"/>
        <v>0</v>
      </c>
      <c r="P50" s="21">
        <f t="shared" si="5"/>
        <v>0</v>
      </c>
    </row>
    <row r="51" spans="1:16" x14ac:dyDescent="0.15">
      <c r="A51" s="15">
        <v>33</v>
      </c>
      <c r="B51" s="14" t="s">
        <v>37</v>
      </c>
      <c r="C51" s="39" t="s">
        <v>30</v>
      </c>
      <c r="D51" s="39" t="s">
        <v>13</v>
      </c>
      <c r="E51" s="40" t="s">
        <v>21</v>
      </c>
      <c r="F51" s="34"/>
      <c r="G51" s="34"/>
      <c r="H51" s="35"/>
      <c r="I51" s="37"/>
      <c r="J51" s="3"/>
      <c r="K51" s="20">
        <f t="shared" si="0"/>
        <v>125</v>
      </c>
      <c r="L51" s="22">
        <f t="shared" si="1"/>
        <v>0</v>
      </c>
      <c r="M51" s="21">
        <f t="shared" si="2"/>
        <v>0</v>
      </c>
      <c r="N51" s="21">
        <f t="shared" si="3"/>
        <v>0</v>
      </c>
      <c r="O51" s="21">
        <f t="shared" si="4"/>
        <v>0</v>
      </c>
      <c r="P51" s="21">
        <f t="shared" si="5"/>
        <v>0</v>
      </c>
    </row>
    <row r="52" spans="1:16" x14ac:dyDescent="0.15">
      <c r="A52" s="15">
        <v>34</v>
      </c>
      <c r="B52" s="14" t="s">
        <v>38</v>
      </c>
      <c r="C52" s="39" t="s">
        <v>30</v>
      </c>
      <c r="D52" s="39" t="s">
        <v>32</v>
      </c>
      <c r="E52" s="40" t="s">
        <v>21</v>
      </c>
      <c r="F52" s="34"/>
      <c r="G52" s="34"/>
      <c r="H52" s="35"/>
      <c r="I52" s="37"/>
      <c r="J52" s="3"/>
      <c r="K52" s="20">
        <f t="shared" si="0"/>
        <v>125</v>
      </c>
      <c r="L52" s="22">
        <f t="shared" si="1"/>
        <v>0</v>
      </c>
      <c r="M52" s="21">
        <f t="shared" si="2"/>
        <v>0</v>
      </c>
      <c r="N52" s="21">
        <f t="shared" si="3"/>
        <v>0</v>
      </c>
      <c r="O52" s="21">
        <f t="shared" si="4"/>
        <v>0</v>
      </c>
      <c r="P52" s="21">
        <f t="shared" si="5"/>
        <v>0</v>
      </c>
    </row>
    <row r="53" spans="1:16" x14ac:dyDescent="0.15">
      <c r="A53" s="15">
        <v>35</v>
      </c>
      <c r="B53" s="14" t="s">
        <v>37</v>
      </c>
      <c r="C53" s="39" t="s">
        <v>31</v>
      </c>
      <c r="D53" s="39" t="s">
        <v>13</v>
      </c>
      <c r="E53" s="39" t="s">
        <v>15</v>
      </c>
      <c r="F53" s="34"/>
      <c r="G53" s="34"/>
      <c r="H53" s="35"/>
      <c r="I53" s="37"/>
      <c r="J53" s="3"/>
      <c r="K53" s="20">
        <f t="shared" si="0"/>
        <v>125</v>
      </c>
      <c r="L53" s="22">
        <f t="shared" si="1"/>
        <v>0</v>
      </c>
      <c r="M53" s="21">
        <f t="shared" si="2"/>
        <v>0</v>
      </c>
      <c r="N53" s="21">
        <f t="shared" si="3"/>
        <v>0</v>
      </c>
      <c r="O53" s="21">
        <f t="shared" si="4"/>
        <v>0</v>
      </c>
      <c r="P53" s="21">
        <f t="shared" si="5"/>
        <v>0</v>
      </c>
    </row>
    <row r="54" spans="1:16" x14ac:dyDescent="0.15">
      <c r="A54" s="15">
        <v>36</v>
      </c>
      <c r="B54" s="14" t="s">
        <v>38</v>
      </c>
      <c r="C54" s="39" t="s">
        <v>31</v>
      </c>
      <c r="D54" s="39" t="s">
        <v>13</v>
      </c>
      <c r="E54" s="39" t="s">
        <v>15</v>
      </c>
      <c r="F54" s="34"/>
      <c r="G54" s="34"/>
      <c r="H54" s="35"/>
      <c r="I54" s="37"/>
      <c r="J54" s="3"/>
      <c r="K54" s="20">
        <f t="shared" si="0"/>
        <v>125</v>
      </c>
      <c r="L54" s="22">
        <f t="shared" si="1"/>
        <v>0</v>
      </c>
      <c r="M54" s="21">
        <f t="shared" si="2"/>
        <v>0</v>
      </c>
      <c r="N54" s="21">
        <f>COUNTIF($I$25:$I$26,$I54)+COUNTIF($I$33:$I$34,$I54)+COUNTIF($I$41:$I$42,$I54)+COUNTIF($I$49:$I$50,$I54)</f>
        <v>0</v>
      </c>
      <c r="O54" s="21">
        <f>COUNTIF($I$27:$I$28,$I54)+COUNTIF($I$35:$I$36,$I54)+COUNTIF($I$43:$I$44,$I54)+COUNTIF($I$51:$I$52,$I54)</f>
        <v>0</v>
      </c>
      <c r="P54" s="21">
        <f t="shared" si="5"/>
        <v>0</v>
      </c>
    </row>
    <row r="55" spans="1:16" x14ac:dyDescent="0.15">
      <c r="A55" s="13">
        <v>37</v>
      </c>
      <c r="B55" s="12" t="s">
        <v>11</v>
      </c>
      <c r="C55" s="12" t="s">
        <v>19</v>
      </c>
      <c r="D55" s="12" t="s">
        <v>18</v>
      </c>
      <c r="E55" s="11" t="s">
        <v>17</v>
      </c>
      <c r="F55" s="12"/>
      <c r="G55" s="45" t="s">
        <v>8</v>
      </c>
      <c r="H55" s="46"/>
      <c r="I55" s="47"/>
      <c r="J55" s="10"/>
      <c r="K55" s="20"/>
      <c r="L55" s="23"/>
      <c r="M55" s="24"/>
      <c r="N55" s="24"/>
      <c r="O55" s="24"/>
      <c r="P55" s="25"/>
    </row>
    <row r="56" spans="1:16" x14ac:dyDescent="0.15">
      <c r="A56" s="9"/>
      <c r="B56" s="38"/>
      <c r="C56" s="38"/>
      <c r="D56" s="38"/>
      <c r="E56" s="7" t="s">
        <v>7</v>
      </c>
      <c r="F56" s="34"/>
      <c r="G56" s="34"/>
      <c r="H56" s="35"/>
      <c r="I56" s="37"/>
      <c r="J56" s="3"/>
      <c r="K56" s="20">
        <f t="shared" si="0"/>
        <v>125</v>
      </c>
      <c r="L56" s="26"/>
      <c r="M56" s="27"/>
      <c r="N56" s="27"/>
      <c r="O56" s="27"/>
      <c r="P56" s="28"/>
    </row>
    <row r="57" spans="1:16" ht="12.75" customHeight="1" x14ac:dyDescent="0.15">
      <c r="A57" s="9"/>
      <c r="B57" s="44" t="s">
        <v>36</v>
      </c>
      <c r="C57" s="44"/>
      <c r="D57" s="44"/>
      <c r="E57" s="7" t="s">
        <v>6</v>
      </c>
      <c r="F57" s="34"/>
      <c r="G57" s="34"/>
      <c r="H57" s="35"/>
      <c r="I57" s="37"/>
      <c r="J57" s="3"/>
      <c r="K57" s="20">
        <f t="shared" si="0"/>
        <v>125</v>
      </c>
      <c r="L57" s="26"/>
      <c r="M57" s="27"/>
      <c r="N57" s="27"/>
      <c r="O57" s="27"/>
      <c r="P57" s="28"/>
    </row>
    <row r="58" spans="1:16" x14ac:dyDescent="0.15">
      <c r="A58" s="9"/>
      <c r="B58" s="44"/>
      <c r="C58" s="44"/>
      <c r="D58" s="44"/>
      <c r="E58" s="7" t="s">
        <v>5</v>
      </c>
      <c r="F58" s="34"/>
      <c r="G58" s="34"/>
      <c r="H58" s="35"/>
      <c r="I58" s="37"/>
      <c r="J58" s="3"/>
      <c r="K58" s="20">
        <f>DATEDIF(H58,$K$1,"Y")</f>
        <v>125</v>
      </c>
      <c r="L58" s="26"/>
      <c r="M58" s="27"/>
      <c r="N58" s="27"/>
      <c r="O58" s="27"/>
      <c r="P58" s="28"/>
    </row>
    <row r="59" spans="1:16" x14ac:dyDescent="0.15">
      <c r="A59" s="9"/>
      <c r="B59" s="38"/>
      <c r="C59" s="38"/>
      <c r="D59" s="38"/>
      <c r="E59" s="7" t="s">
        <v>4</v>
      </c>
      <c r="F59" s="34"/>
      <c r="G59" s="34"/>
      <c r="H59" s="35"/>
      <c r="I59" s="37"/>
      <c r="J59" s="3"/>
      <c r="K59" s="20">
        <f>DATEDIF(H59,$K$1,"Y")</f>
        <v>125</v>
      </c>
      <c r="L59" s="26"/>
      <c r="M59" s="27"/>
      <c r="N59" s="27"/>
      <c r="O59" s="27"/>
      <c r="P59" s="28"/>
    </row>
    <row r="60" spans="1:16" x14ac:dyDescent="0.15">
      <c r="A60" s="13">
        <v>38</v>
      </c>
      <c r="B60" s="12" t="s">
        <v>11</v>
      </c>
      <c r="C60" s="12" t="s">
        <v>16</v>
      </c>
      <c r="D60" s="12" t="s">
        <v>18</v>
      </c>
      <c r="E60" s="11" t="s">
        <v>22</v>
      </c>
      <c r="F60" s="12"/>
      <c r="G60" s="45" t="s">
        <v>8</v>
      </c>
      <c r="H60" s="46"/>
      <c r="I60" s="47"/>
      <c r="J60" s="10"/>
      <c r="K60" s="20"/>
      <c r="L60" s="26"/>
      <c r="M60" s="27"/>
      <c r="N60" s="27"/>
      <c r="O60" s="27"/>
      <c r="P60" s="28"/>
    </row>
    <row r="61" spans="1:16" x14ac:dyDescent="0.15">
      <c r="A61" s="9"/>
      <c r="B61" s="38"/>
      <c r="C61" s="38"/>
      <c r="D61" s="38"/>
      <c r="E61" s="7" t="s">
        <v>7</v>
      </c>
      <c r="F61" s="34"/>
      <c r="G61" s="34"/>
      <c r="H61" s="35"/>
      <c r="I61" s="37"/>
      <c r="J61" s="3"/>
      <c r="K61" s="20">
        <f t="shared" ref="K61:K83" si="6">DATEDIF(H61,$K$1,"Y")</f>
        <v>125</v>
      </c>
      <c r="L61" s="26"/>
      <c r="M61" s="27"/>
      <c r="N61" s="27"/>
      <c r="O61" s="27"/>
      <c r="P61" s="28"/>
    </row>
    <row r="62" spans="1:16" x14ac:dyDescent="0.15">
      <c r="A62" s="9"/>
      <c r="B62" s="44" t="s">
        <v>36</v>
      </c>
      <c r="C62" s="44"/>
      <c r="D62" s="44"/>
      <c r="E62" s="7" t="s">
        <v>6</v>
      </c>
      <c r="F62" s="34"/>
      <c r="G62" s="34"/>
      <c r="H62" s="35"/>
      <c r="I62" s="37"/>
      <c r="J62" s="3"/>
      <c r="K62" s="20">
        <f t="shared" si="6"/>
        <v>125</v>
      </c>
      <c r="L62" s="26"/>
      <c r="M62" s="27"/>
      <c r="N62" s="27"/>
      <c r="O62" s="27"/>
      <c r="P62" s="28"/>
    </row>
    <row r="63" spans="1:16" x14ac:dyDescent="0.15">
      <c r="A63" s="9"/>
      <c r="B63" s="44"/>
      <c r="C63" s="44"/>
      <c r="D63" s="44"/>
      <c r="E63" s="7" t="s">
        <v>5</v>
      </c>
      <c r="F63" s="34"/>
      <c r="G63" s="34"/>
      <c r="H63" s="35"/>
      <c r="I63" s="37"/>
      <c r="J63" s="3"/>
      <c r="K63" s="20">
        <f t="shared" si="6"/>
        <v>125</v>
      </c>
      <c r="L63" s="26"/>
      <c r="M63" s="27"/>
      <c r="N63" s="27"/>
      <c r="O63" s="27"/>
      <c r="P63" s="28"/>
    </row>
    <row r="64" spans="1:16" x14ac:dyDescent="0.15">
      <c r="A64" s="9"/>
      <c r="B64" s="38"/>
      <c r="C64" s="38"/>
      <c r="D64" s="38"/>
      <c r="E64" s="7" t="s">
        <v>4</v>
      </c>
      <c r="F64" s="34"/>
      <c r="G64" s="34"/>
      <c r="H64" s="35"/>
      <c r="I64" s="37"/>
      <c r="J64" s="3"/>
      <c r="K64" s="20">
        <f t="shared" si="6"/>
        <v>125</v>
      </c>
      <c r="L64" s="26"/>
      <c r="M64" s="27"/>
      <c r="N64" s="27"/>
      <c r="O64" s="27"/>
      <c r="P64" s="28"/>
    </row>
    <row r="65" spans="1:16" x14ac:dyDescent="0.15">
      <c r="A65" s="13">
        <v>39</v>
      </c>
      <c r="B65" s="12" t="s">
        <v>11</v>
      </c>
      <c r="C65" s="12" t="s">
        <v>14</v>
      </c>
      <c r="D65" s="12" t="s">
        <v>18</v>
      </c>
      <c r="E65" s="11" t="s">
        <v>17</v>
      </c>
      <c r="F65" s="12"/>
      <c r="G65" s="45" t="s">
        <v>8</v>
      </c>
      <c r="H65" s="46"/>
      <c r="I65" s="47"/>
      <c r="J65" s="3"/>
      <c r="K65" s="20"/>
      <c r="L65" s="26"/>
      <c r="M65" s="27"/>
      <c r="N65" s="27"/>
      <c r="O65" s="27"/>
      <c r="P65" s="28"/>
    </row>
    <row r="66" spans="1:16" x14ac:dyDescent="0.15">
      <c r="A66" s="9"/>
      <c r="B66" s="38"/>
      <c r="C66" s="38"/>
      <c r="D66" s="38"/>
      <c r="E66" s="7" t="s">
        <v>7</v>
      </c>
      <c r="F66" s="34"/>
      <c r="G66" s="34"/>
      <c r="H66" s="35"/>
      <c r="I66" s="37"/>
      <c r="J66" s="3"/>
      <c r="K66" s="20">
        <f t="shared" si="6"/>
        <v>125</v>
      </c>
      <c r="L66" s="26"/>
      <c r="M66" s="27"/>
      <c r="N66" s="27"/>
      <c r="O66" s="27"/>
      <c r="P66" s="28"/>
    </row>
    <row r="67" spans="1:16" x14ac:dyDescent="0.15">
      <c r="A67" s="9"/>
      <c r="B67" s="44" t="s">
        <v>36</v>
      </c>
      <c r="C67" s="44"/>
      <c r="D67" s="44"/>
      <c r="E67" s="7" t="s">
        <v>6</v>
      </c>
      <c r="F67" s="34"/>
      <c r="G67" s="34"/>
      <c r="H67" s="35"/>
      <c r="I67" s="37"/>
      <c r="J67" s="10"/>
      <c r="K67" s="20">
        <f t="shared" si="6"/>
        <v>125</v>
      </c>
      <c r="L67" s="26"/>
      <c r="M67" s="27"/>
      <c r="N67" s="27"/>
      <c r="O67" s="27"/>
      <c r="P67" s="28"/>
    </row>
    <row r="68" spans="1:16" x14ac:dyDescent="0.15">
      <c r="A68" s="9"/>
      <c r="B68" s="44"/>
      <c r="C68" s="44"/>
      <c r="D68" s="44"/>
      <c r="E68" s="7" t="s">
        <v>5</v>
      </c>
      <c r="F68" s="34"/>
      <c r="G68" s="34"/>
      <c r="H68" s="35"/>
      <c r="I68" s="37"/>
      <c r="J68" s="3"/>
      <c r="K68" s="20">
        <f t="shared" si="6"/>
        <v>125</v>
      </c>
      <c r="L68" s="26"/>
      <c r="M68" s="27"/>
      <c r="N68" s="27"/>
      <c r="O68" s="27"/>
      <c r="P68" s="28"/>
    </row>
    <row r="69" spans="1:16" x14ac:dyDescent="0.15">
      <c r="A69" s="9"/>
      <c r="B69" s="38"/>
      <c r="C69" s="38"/>
      <c r="D69" s="38"/>
      <c r="E69" s="7" t="s">
        <v>4</v>
      </c>
      <c r="F69" s="34"/>
      <c r="G69" s="34"/>
      <c r="H69" s="35"/>
      <c r="I69" s="37"/>
      <c r="J69" s="3"/>
      <c r="K69" s="20">
        <f t="shared" si="6"/>
        <v>125</v>
      </c>
      <c r="L69" s="26"/>
      <c r="M69" s="27"/>
      <c r="N69" s="27"/>
      <c r="O69" s="27"/>
      <c r="P69" s="28"/>
    </row>
    <row r="70" spans="1:16" x14ac:dyDescent="0.15">
      <c r="A70" s="13">
        <v>40</v>
      </c>
      <c r="B70" s="12" t="s">
        <v>11</v>
      </c>
      <c r="C70" s="12" t="s">
        <v>20</v>
      </c>
      <c r="D70" s="12" t="s">
        <v>18</v>
      </c>
      <c r="E70" s="11" t="s">
        <v>22</v>
      </c>
      <c r="F70" s="12"/>
      <c r="G70" s="45" t="s">
        <v>8</v>
      </c>
      <c r="H70" s="46"/>
      <c r="I70" s="47"/>
      <c r="J70" s="3"/>
      <c r="K70" s="20"/>
      <c r="L70" s="26"/>
      <c r="M70" s="27"/>
      <c r="N70" s="27"/>
      <c r="O70" s="27"/>
      <c r="P70" s="28"/>
    </row>
    <row r="71" spans="1:16" x14ac:dyDescent="0.15">
      <c r="A71" s="9"/>
      <c r="B71" s="38"/>
      <c r="C71" s="38"/>
      <c r="D71" s="38"/>
      <c r="E71" s="7" t="s">
        <v>7</v>
      </c>
      <c r="F71" s="34"/>
      <c r="G71" s="34"/>
      <c r="H71" s="35"/>
      <c r="I71" s="37"/>
      <c r="J71" s="10"/>
      <c r="K71" s="20">
        <f t="shared" si="6"/>
        <v>125</v>
      </c>
      <c r="L71" s="26"/>
      <c r="M71" s="27"/>
      <c r="N71" s="27"/>
      <c r="O71" s="27"/>
      <c r="P71" s="28"/>
    </row>
    <row r="72" spans="1:16" x14ac:dyDescent="0.15">
      <c r="A72" s="9"/>
      <c r="B72" s="44" t="s">
        <v>36</v>
      </c>
      <c r="C72" s="44"/>
      <c r="D72" s="44"/>
      <c r="E72" s="7" t="s">
        <v>6</v>
      </c>
      <c r="F72" s="36"/>
      <c r="G72" s="36"/>
      <c r="H72" s="35"/>
      <c r="I72" s="37"/>
      <c r="J72" s="3"/>
      <c r="K72" s="20">
        <f t="shared" si="6"/>
        <v>125</v>
      </c>
      <c r="L72" s="26"/>
      <c r="M72" s="27"/>
      <c r="N72" s="27"/>
      <c r="O72" s="27"/>
      <c r="P72" s="28"/>
    </row>
    <row r="73" spans="1:16" x14ac:dyDescent="0.15">
      <c r="A73" s="9"/>
      <c r="B73" s="44"/>
      <c r="C73" s="44"/>
      <c r="D73" s="44"/>
      <c r="E73" s="7" t="s">
        <v>5</v>
      </c>
      <c r="F73" s="34"/>
      <c r="G73" s="34"/>
      <c r="H73" s="35"/>
      <c r="I73" s="37"/>
      <c r="J73" s="3"/>
      <c r="K73" s="20">
        <f t="shared" si="6"/>
        <v>125</v>
      </c>
      <c r="L73" s="26"/>
      <c r="M73" s="27"/>
      <c r="N73" s="27"/>
      <c r="O73" s="27"/>
      <c r="P73" s="28"/>
    </row>
    <row r="74" spans="1:16" x14ac:dyDescent="0.15">
      <c r="A74" s="9"/>
      <c r="B74" s="38"/>
      <c r="C74" s="38"/>
      <c r="D74" s="38"/>
      <c r="E74" s="7" t="s">
        <v>4</v>
      </c>
      <c r="F74" s="34"/>
      <c r="G74" s="34"/>
      <c r="H74" s="35"/>
      <c r="I74" s="37"/>
      <c r="J74" s="3"/>
      <c r="K74" s="20">
        <f t="shared" si="6"/>
        <v>125</v>
      </c>
      <c r="L74" s="26"/>
      <c r="M74" s="27"/>
      <c r="N74" s="27"/>
      <c r="O74" s="27"/>
      <c r="P74" s="28"/>
    </row>
    <row r="75" spans="1:16" x14ac:dyDescent="0.15">
      <c r="A75" s="13">
        <v>41</v>
      </c>
      <c r="B75" s="12" t="s">
        <v>11</v>
      </c>
      <c r="C75" s="12"/>
      <c r="D75" s="12" t="s">
        <v>10</v>
      </c>
      <c r="E75" s="11" t="s">
        <v>9</v>
      </c>
      <c r="F75" s="12"/>
      <c r="G75" s="45" t="s">
        <v>8</v>
      </c>
      <c r="H75" s="46"/>
      <c r="I75" s="47"/>
      <c r="J75" s="10"/>
      <c r="K75" s="20"/>
      <c r="L75" s="26"/>
      <c r="M75" s="27"/>
      <c r="N75" s="27"/>
      <c r="O75" s="27"/>
      <c r="P75" s="28"/>
    </row>
    <row r="76" spans="1:16" x14ac:dyDescent="0.15">
      <c r="A76" s="9"/>
      <c r="B76" s="38"/>
      <c r="C76" s="38"/>
      <c r="D76" s="38"/>
      <c r="E76" s="7" t="s">
        <v>7</v>
      </c>
      <c r="F76" s="34"/>
      <c r="G76" s="34"/>
      <c r="H76" s="35"/>
      <c r="I76" s="37"/>
      <c r="J76" s="3"/>
      <c r="K76" s="20">
        <f t="shared" si="6"/>
        <v>125</v>
      </c>
      <c r="L76" s="26"/>
      <c r="M76" s="27"/>
      <c r="N76" s="27"/>
      <c r="O76" s="27"/>
      <c r="P76" s="28"/>
    </row>
    <row r="77" spans="1:16" ht="12.75" customHeight="1" x14ac:dyDescent="0.15">
      <c r="A77" s="9"/>
      <c r="B77" s="50" t="s">
        <v>39</v>
      </c>
      <c r="C77" s="50"/>
      <c r="D77" s="50"/>
      <c r="E77" s="7" t="s">
        <v>6</v>
      </c>
      <c r="F77" s="34"/>
      <c r="G77" s="34"/>
      <c r="H77" s="35"/>
      <c r="I77" s="37"/>
      <c r="J77" s="3"/>
      <c r="K77" s="20">
        <f t="shared" si="6"/>
        <v>125</v>
      </c>
      <c r="L77" s="26"/>
      <c r="M77" s="27"/>
      <c r="N77" s="27"/>
      <c r="O77" s="27"/>
      <c r="P77" s="28"/>
    </row>
    <row r="78" spans="1:16" x14ac:dyDescent="0.15">
      <c r="A78" s="8"/>
      <c r="B78" s="50"/>
      <c r="C78" s="50"/>
      <c r="D78" s="50"/>
      <c r="E78" s="7" t="s">
        <v>5</v>
      </c>
      <c r="F78" s="34"/>
      <c r="G78" s="34"/>
      <c r="H78" s="35"/>
      <c r="I78" s="37"/>
      <c r="J78" s="3"/>
      <c r="K78" s="20">
        <f t="shared" si="6"/>
        <v>125</v>
      </c>
      <c r="L78" s="26"/>
      <c r="M78" s="27"/>
      <c r="N78" s="27"/>
      <c r="O78" s="27"/>
      <c r="P78" s="28"/>
    </row>
    <row r="79" spans="1:16" x14ac:dyDescent="0.15">
      <c r="A79" s="8"/>
      <c r="B79" s="50"/>
      <c r="C79" s="50"/>
      <c r="D79" s="50"/>
      <c r="E79" s="7" t="s">
        <v>4</v>
      </c>
      <c r="F79" s="34"/>
      <c r="G79" s="34"/>
      <c r="H79" s="35"/>
      <c r="I79" s="37"/>
      <c r="J79" s="3"/>
      <c r="K79" s="20">
        <f t="shared" si="6"/>
        <v>125</v>
      </c>
      <c r="L79" s="26"/>
      <c r="M79" s="27"/>
      <c r="N79" s="27"/>
      <c r="O79" s="27"/>
      <c r="P79" s="28"/>
    </row>
    <row r="80" spans="1:16" x14ac:dyDescent="0.15">
      <c r="A80" s="8"/>
      <c r="B80" s="50"/>
      <c r="C80" s="50"/>
      <c r="D80" s="50"/>
      <c r="E80" s="7" t="s">
        <v>3</v>
      </c>
      <c r="F80" s="34"/>
      <c r="G80" s="34"/>
      <c r="H80" s="35"/>
      <c r="I80" s="37"/>
      <c r="J80" s="3"/>
      <c r="K80" s="20">
        <f t="shared" si="6"/>
        <v>125</v>
      </c>
      <c r="L80" s="26"/>
      <c r="M80" s="27"/>
      <c r="N80" s="27"/>
      <c r="O80" s="27"/>
      <c r="P80" s="28"/>
    </row>
    <row r="81" spans="1:16" x14ac:dyDescent="0.15">
      <c r="A81" s="8"/>
      <c r="B81" s="50"/>
      <c r="C81" s="50"/>
      <c r="D81" s="50"/>
      <c r="E81" s="7" t="s">
        <v>2</v>
      </c>
      <c r="F81" s="34"/>
      <c r="G81" s="34"/>
      <c r="H81" s="35"/>
      <c r="I81" s="37"/>
      <c r="J81" s="3"/>
      <c r="K81" s="20">
        <f t="shared" si="6"/>
        <v>125</v>
      </c>
      <c r="L81" s="26"/>
      <c r="M81" s="27"/>
      <c r="N81" s="27"/>
      <c r="O81" s="27"/>
      <c r="P81" s="28"/>
    </row>
    <row r="82" spans="1:16" x14ac:dyDescent="0.15">
      <c r="A82" s="8"/>
      <c r="B82" s="50"/>
      <c r="C82" s="50"/>
      <c r="D82" s="50"/>
      <c r="E82" s="7" t="s">
        <v>1</v>
      </c>
      <c r="F82" s="34"/>
      <c r="G82" s="34"/>
      <c r="H82" s="35"/>
      <c r="I82" s="37"/>
      <c r="J82" s="3"/>
      <c r="K82" s="20">
        <f t="shared" si="6"/>
        <v>125</v>
      </c>
      <c r="L82" s="26"/>
      <c r="M82" s="27"/>
      <c r="N82" s="27"/>
      <c r="O82" s="27"/>
      <c r="P82" s="28"/>
    </row>
    <row r="83" spans="1:16" x14ac:dyDescent="0.15">
      <c r="A83" s="6"/>
      <c r="B83" s="5"/>
      <c r="C83" s="5"/>
      <c r="D83" s="5"/>
      <c r="E83" s="4" t="s">
        <v>0</v>
      </c>
      <c r="F83" s="34"/>
      <c r="G83" s="34"/>
      <c r="H83" s="35"/>
      <c r="I83" s="37"/>
      <c r="J83" s="3"/>
      <c r="K83" s="20">
        <f t="shared" si="6"/>
        <v>125</v>
      </c>
      <c r="L83" s="29"/>
      <c r="M83" s="30"/>
      <c r="N83" s="30"/>
      <c r="O83" s="30"/>
      <c r="P83" s="31"/>
    </row>
  </sheetData>
  <sheetProtection selectLockedCells="1"/>
  <mergeCells count="23">
    <mergeCell ref="B77:D82"/>
    <mergeCell ref="L1:L2"/>
    <mergeCell ref="B57:D58"/>
    <mergeCell ref="A2:E2"/>
    <mergeCell ref="G13:I13"/>
    <mergeCell ref="G55:I55"/>
    <mergeCell ref="G65:I65"/>
    <mergeCell ref="G70:I70"/>
    <mergeCell ref="G75:I75"/>
    <mergeCell ref="G18:I18"/>
    <mergeCell ref="B72:D73"/>
    <mergeCell ref="G60:I60"/>
    <mergeCell ref="B15:D16"/>
    <mergeCell ref="B20:D21"/>
    <mergeCell ref="B62:D63"/>
    <mergeCell ref="B67:D68"/>
    <mergeCell ref="M1:P1"/>
    <mergeCell ref="A1:E1"/>
    <mergeCell ref="B10:D11"/>
    <mergeCell ref="G3:I3"/>
    <mergeCell ref="G8:I8"/>
    <mergeCell ref="F1:I1"/>
    <mergeCell ref="B5:D6"/>
  </mergeCells>
  <conditionalFormatting sqref="M3:P55">
    <cfRule type="cellIs" dxfId="3" priority="74" operator="equal">
      <formula>0</formula>
    </cfRule>
  </conditionalFormatting>
  <conditionalFormatting sqref="N23:P54 M3:O55">
    <cfRule type="cellIs" dxfId="2" priority="73" operator="greaterThan">
      <formula>2</formula>
    </cfRule>
  </conditionalFormatting>
  <conditionalFormatting sqref="L3:L55 P3:P55">
    <cfRule type="cellIs" dxfId="1" priority="72" operator="greaterThan">
      <formula>3</formula>
    </cfRule>
  </conditionalFormatting>
  <conditionalFormatting sqref="P23:P54">
    <cfRule type="expression" dxfId="0" priority="31">
      <formula>AND(#REF!&gt;#REF!,P23&gt;1)</formula>
    </cfRule>
  </conditionalFormatting>
  <pageMargins left="0.7" right="0.7" top="0.75" bottom="0.75" header="0.3" footer="0.3"/>
  <pageSetup paperSize="9" orientation="portrait" horizontalDpi="4294967293" verticalDpi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Derby and Notts Entry Sheet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David Fortescue</dc:creator>
  <cp:lastModifiedBy>Paul Collins</cp:lastModifiedBy>
  <dcterms:created xsi:type="dcterms:W3CDTF">2016-06-21T15:26:38Z</dcterms:created>
  <dcterms:modified xsi:type="dcterms:W3CDTF">2025-03-27T10:18:47Z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WorkbookGuid">
    <vt:lpwstr>93f8fdbe-8f04-4ab6-8038-70809b7d4fd3</vt:lpwstr>
  </property>
</Properties>
</file>